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재택27\Desktop\"/>
    </mc:Choice>
  </mc:AlternateContent>
  <xr:revisionPtr revIDLastSave="0" documentId="8_{D2E9E06F-6066-4F82-A373-72C49AF0B35F}" xr6:coauthVersionLast="36" xr6:coauthVersionMax="36" xr10:uidLastSave="{00000000-0000-0000-0000-000000000000}"/>
  <bookViews>
    <workbookView xWindow="1380" yWindow="855" windowWidth="25440" windowHeight="11640" xr2:uid="{00000000-000D-0000-FFFF-FFFF00000000}"/>
  </bookViews>
  <sheets>
    <sheet name="총괄" sheetId="4" r:id="rId1"/>
    <sheet name="기관별" sheetId="1" r:id="rId2"/>
    <sheet name="적발현장별" sheetId="6" r:id="rId3"/>
  </sheets>
  <definedNames>
    <definedName name="_xlnm.Print_Area" localSheetId="0">총괄!$A$1:$AN$21</definedName>
  </definedNames>
  <calcPr calcId="191029"/>
</workbook>
</file>

<file path=xl/calcChain.xml><?xml version="1.0" encoding="utf-8"?>
<calcChain xmlns="http://schemas.openxmlformats.org/spreadsheetml/2006/main">
  <c r="A14" i="4" l="1"/>
  <c r="D16" i="4" l="1"/>
  <c r="C7" i="1"/>
  <c r="C6" i="1" s="1"/>
  <c r="C6" i="4"/>
  <c r="C16" i="4"/>
  <c r="B18" i="4"/>
  <c r="A6" i="1"/>
  <c r="A1" i="6" s="1"/>
  <c r="T7" i="4"/>
  <c r="P7" i="4"/>
  <c r="T6" i="6"/>
  <c r="S6" i="6"/>
  <c r="AR7" i="6"/>
  <c r="AR6" i="6" s="1"/>
  <c r="AQ7" i="6"/>
  <c r="AP7" i="6"/>
  <c r="AP6" i="6" s="1"/>
  <c r="AN7" i="6"/>
  <c r="AN6" i="6" s="1"/>
  <c r="AM7" i="6"/>
  <c r="AM6" i="6" s="1"/>
  <c r="AL7" i="6"/>
  <c r="AJ7" i="6"/>
  <c r="AJ6" i="6" s="1"/>
  <c r="AI7" i="6"/>
  <c r="AH7" i="6"/>
  <c r="AH6" i="6" s="1"/>
  <c r="AF7" i="6"/>
  <c r="AE7" i="6"/>
  <c r="AE6" i="6" s="1"/>
  <c r="AD7" i="6"/>
  <c r="AD6" i="6" s="1"/>
  <c r="AA7" i="6"/>
  <c r="AA6" i="6" s="1"/>
  <c r="Z7" i="6"/>
  <c r="W7" i="6"/>
  <c r="W6" i="6" s="1"/>
  <c r="V7" i="6"/>
  <c r="M6" i="6"/>
  <c r="Y6" i="6"/>
  <c r="U6" i="6"/>
  <c r="AQ6" i="6"/>
  <c r="AL6" i="6"/>
  <c r="AI6" i="6"/>
  <c r="AB6" i="6"/>
  <c r="Z6" i="6"/>
  <c r="X6" i="6"/>
  <c r="V6" i="6"/>
  <c r="R6" i="6"/>
  <c r="P6" i="6"/>
  <c r="O6" i="6"/>
  <c r="N6" i="6"/>
  <c r="L6" i="6"/>
  <c r="K6" i="6"/>
  <c r="E7" i="1"/>
  <c r="F7" i="1"/>
  <c r="I7" i="1"/>
  <c r="J7" i="1"/>
  <c r="M7" i="1"/>
  <c r="N7" i="1"/>
  <c r="O7" i="1"/>
  <c r="X7" i="1"/>
  <c r="AB7" i="1"/>
  <c r="AF7" i="1"/>
  <c r="AJ7" i="1"/>
  <c r="Q6" i="4"/>
  <c r="P6" i="4" s="1"/>
  <c r="R6" i="4"/>
  <c r="U6" i="4"/>
  <c r="V6" i="4"/>
  <c r="Y6" i="4"/>
  <c r="Z6" i="4"/>
  <c r="AA6" i="4"/>
  <c r="AC6" i="4"/>
  <c r="AD6" i="4"/>
  <c r="AE6" i="4"/>
  <c r="AG6" i="4"/>
  <c r="AH6" i="4"/>
  <c r="AI6" i="4"/>
  <c r="AK6" i="4"/>
  <c r="AL6" i="4"/>
  <c r="AM6" i="4"/>
  <c r="AJ11" i="4"/>
  <c r="AF11" i="4"/>
  <c r="AB11" i="4"/>
  <c r="X11" i="4"/>
  <c r="T11" i="4"/>
  <c r="P11" i="4"/>
  <c r="O11" i="4"/>
  <c r="N11" i="4"/>
  <c r="M11" i="4"/>
  <c r="K11" i="4"/>
  <c r="J11" i="4"/>
  <c r="I11" i="4"/>
  <c r="G11" i="4"/>
  <c r="F11" i="4"/>
  <c r="E11" i="4"/>
  <c r="AJ10" i="4"/>
  <c r="AF10" i="4"/>
  <c r="AB10" i="4"/>
  <c r="X10" i="4"/>
  <c r="T10" i="4"/>
  <c r="P10" i="4"/>
  <c r="O10" i="4"/>
  <c r="N10" i="4"/>
  <c r="M10" i="4"/>
  <c r="L10" i="4" s="1"/>
  <c r="K10" i="4"/>
  <c r="J10" i="4"/>
  <c r="I10" i="4"/>
  <c r="G10" i="4"/>
  <c r="F10" i="4"/>
  <c r="E10" i="4"/>
  <c r="AJ9" i="4"/>
  <c r="AF9" i="4"/>
  <c r="AB9" i="4"/>
  <c r="X9" i="4"/>
  <c r="T9" i="4"/>
  <c r="P9" i="4"/>
  <c r="O9" i="4"/>
  <c r="N9" i="4"/>
  <c r="M9" i="4"/>
  <c r="K9" i="4"/>
  <c r="H9" i="4" s="1"/>
  <c r="J9" i="4"/>
  <c r="I9" i="4"/>
  <c r="G9" i="4"/>
  <c r="F9" i="4"/>
  <c r="E9" i="4"/>
  <c r="AJ8" i="4"/>
  <c r="AF8" i="4"/>
  <c r="AB8" i="4"/>
  <c r="X8" i="4"/>
  <c r="T8" i="4"/>
  <c r="P8" i="4"/>
  <c r="O8" i="4"/>
  <c r="N8" i="4"/>
  <c r="M8" i="4"/>
  <c r="K8" i="4"/>
  <c r="J8" i="4"/>
  <c r="I8" i="4"/>
  <c r="G8" i="4"/>
  <c r="F8" i="4"/>
  <c r="E8" i="4"/>
  <c r="D8" i="4" s="1"/>
  <c r="AJ7" i="4"/>
  <c r="AF7" i="4"/>
  <c r="AB7" i="4"/>
  <c r="X7" i="4"/>
  <c r="O7" i="4"/>
  <c r="N7" i="4"/>
  <c r="M7" i="4"/>
  <c r="L7" i="4" s="1"/>
  <c r="J7" i="4"/>
  <c r="I7" i="4"/>
  <c r="F7" i="4"/>
  <c r="E7" i="4"/>
  <c r="Q6" i="1"/>
  <c r="R6" i="1"/>
  <c r="U6" i="1"/>
  <c r="V6" i="1"/>
  <c r="Y6" i="1"/>
  <c r="Z6" i="1"/>
  <c r="AA6" i="1"/>
  <c r="AC6" i="1"/>
  <c r="AD6" i="1"/>
  <c r="AE6" i="1"/>
  <c r="AG6" i="1"/>
  <c r="AH6" i="1"/>
  <c r="AI6" i="1"/>
  <c r="AK6" i="1"/>
  <c r="AL6" i="1"/>
  <c r="AM6" i="1"/>
  <c r="E19" i="1"/>
  <c r="F19" i="1"/>
  <c r="G19" i="1"/>
  <c r="I19" i="1"/>
  <c r="J19" i="1"/>
  <c r="K19" i="1"/>
  <c r="M19" i="1"/>
  <c r="N19" i="1"/>
  <c r="O19" i="1"/>
  <c r="P19" i="1"/>
  <c r="T19" i="1"/>
  <c r="X19" i="1"/>
  <c r="AB19" i="1"/>
  <c r="AF19" i="1"/>
  <c r="AJ19" i="1"/>
  <c r="E20" i="1"/>
  <c r="F20" i="1"/>
  <c r="G20" i="1"/>
  <c r="I20" i="1"/>
  <c r="J20" i="1"/>
  <c r="K20" i="1"/>
  <c r="M20" i="1"/>
  <c r="N20" i="1"/>
  <c r="O20" i="1"/>
  <c r="L20" i="1" s="1"/>
  <c r="P20" i="1"/>
  <c r="T20" i="1"/>
  <c r="X20" i="1"/>
  <c r="AB20" i="1"/>
  <c r="AF20" i="1"/>
  <c r="AJ20" i="1"/>
  <c r="E21" i="1"/>
  <c r="F21" i="1"/>
  <c r="G21" i="1"/>
  <c r="I21" i="1"/>
  <c r="J21" i="1"/>
  <c r="K21" i="1"/>
  <c r="H21" i="1" s="1"/>
  <c r="M21" i="1"/>
  <c r="N21" i="1"/>
  <c r="O21" i="1"/>
  <c r="P21" i="1"/>
  <c r="T21" i="1"/>
  <c r="X21" i="1"/>
  <c r="AB21" i="1"/>
  <c r="AF21" i="1"/>
  <c r="AJ21" i="1"/>
  <c r="E22" i="1"/>
  <c r="F22" i="1"/>
  <c r="G22" i="1"/>
  <c r="D22" i="1" s="1"/>
  <c r="I22" i="1"/>
  <c r="J22" i="1"/>
  <c r="K22" i="1"/>
  <c r="M22" i="1"/>
  <c r="N22" i="1"/>
  <c r="O22" i="1"/>
  <c r="P22" i="1"/>
  <c r="T22" i="1"/>
  <c r="X22" i="1"/>
  <c r="AB22" i="1"/>
  <c r="AF22" i="1"/>
  <c r="AJ22" i="1"/>
  <c r="E23" i="1"/>
  <c r="F23" i="1"/>
  <c r="G23" i="1"/>
  <c r="I23" i="1"/>
  <c r="J23" i="1"/>
  <c r="K23" i="1"/>
  <c r="M23" i="1"/>
  <c r="N23" i="1"/>
  <c r="O23" i="1"/>
  <c r="P23" i="1"/>
  <c r="T23" i="1"/>
  <c r="X23" i="1"/>
  <c r="AB23" i="1"/>
  <c r="AF23" i="1"/>
  <c r="AJ23" i="1"/>
  <c r="E24" i="1"/>
  <c r="F24" i="1"/>
  <c r="G24" i="1"/>
  <c r="I24" i="1"/>
  <c r="J24" i="1"/>
  <c r="K24" i="1"/>
  <c r="M24" i="1"/>
  <c r="N24" i="1"/>
  <c r="O24" i="1"/>
  <c r="L24" i="1" s="1"/>
  <c r="P24" i="1"/>
  <c r="T24" i="1"/>
  <c r="X24" i="1"/>
  <c r="AB24" i="1"/>
  <c r="AF24" i="1"/>
  <c r="AJ24" i="1"/>
  <c r="E25" i="1"/>
  <c r="F25" i="1"/>
  <c r="G25" i="1"/>
  <c r="I25" i="1"/>
  <c r="J25" i="1"/>
  <c r="K25" i="1"/>
  <c r="H25" i="1" s="1"/>
  <c r="M25" i="1"/>
  <c r="N25" i="1"/>
  <c r="O25" i="1"/>
  <c r="P25" i="1"/>
  <c r="T25" i="1"/>
  <c r="X25" i="1"/>
  <c r="AB25" i="1"/>
  <c r="AF25" i="1"/>
  <c r="AJ25" i="1"/>
  <c r="E26" i="1"/>
  <c r="F26" i="1"/>
  <c r="G26" i="1"/>
  <c r="D26" i="1" s="1"/>
  <c r="I26" i="1"/>
  <c r="J26" i="1"/>
  <c r="K26" i="1"/>
  <c r="M26" i="1"/>
  <c r="N26" i="1"/>
  <c r="O26" i="1"/>
  <c r="P26" i="1"/>
  <c r="T26" i="1"/>
  <c r="X26" i="1"/>
  <c r="AB26" i="1"/>
  <c r="AF26" i="1"/>
  <c r="AJ26" i="1"/>
  <c r="E27" i="1"/>
  <c r="F27" i="1"/>
  <c r="G27" i="1"/>
  <c r="I27" i="1"/>
  <c r="J27" i="1"/>
  <c r="K27" i="1"/>
  <c r="M27" i="1"/>
  <c r="N27" i="1"/>
  <c r="O27" i="1"/>
  <c r="P27" i="1"/>
  <c r="T27" i="1"/>
  <c r="X27" i="1"/>
  <c r="AB27" i="1"/>
  <c r="AF27" i="1"/>
  <c r="AJ27" i="1"/>
  <c r="E28" i="1"/>
  <c r="F28" i="1"/>
  <c r="G28" i="1"/>
  <c r="I28" i="1"/>
  <c r="J28" i="1"/>
  <c r="K28" i="1"/>
  <c r="M28" i="1"/>
  <c r="N28" i="1"/>
  <c r="O28" i="1"/>
  <c r="L28" i="1" s="1"/>
  <c r="P28" i="1"/>
  <c r="T28" i="1"/>
  <c r="X28" i="1"/>
  <c r="AB28" i="1"/>
  <c r="AF28" i="1"/>
  <c r="AJ28" i="1"/>
  <c r="E29" i="1"/>
  <c r="F29" i="1"/>
  <c r="G29" i="1"/>
  <c r="I29" i="1"/>
  <c r="J29" i="1"/>
  <c r="K29" i="1"/>
  <c r="H29" i="1" s="1"/>
  <c r="M29" i="1"/>
  <c r="N29" i="1"/>
  <c r="O29" i="1"/>
  <c r="P29" i="1"/>
  <c r="T29" i="1"/>
  <c r="X29" i="1"/>
  <c r="AB29" i="1"/>
  <c r="AF29" i="1"/>
  <c r="AJ29" i="1"/>
  <c r="E30" i="1"/>
  <c r="F30" i="1"/>
  <c r="G30" i="1"/>
  <c r="D30" i="1" s="1"/>
  <c r="I30" i="1"/>
  <c r="J30" i="1"/>
  <c r="K30" i="1"/>
  <c r="M30" i="1"/>
  <c r="N30" i="1"/>
  <c r="O30" i="1"/>
  <c r="P30" i="1"/>
  <c r="T30" i="1"/>
  <c r="X30" i="1"/>
  <c r="AB30" i="1"/>
  <c r="AF30" i="1"/>
  <c r="AJ30" i="1"/>
  <c r="E31" i="1"/>
  <c r="F31" i="1"/>
  <c r="G31" i="1"/>
  <c r="I31" i="1"/>
  <c r="J31" i="1"/>
  <c r="K31" i="1"/>
  <c r="M31" i="1"/>
  <c r="N31" i="1"/>
  <c r="O31" i="1"/>
  <c r="P31" i="1"/>
  <c r="T31" i="1"/>
  <c r="X31" i="1"/>
  <c r="AB31" i="1"/>
  <c r="AF31" i="1"/>
  <c r="AJ31" i="1"/>
  <c r="E32" i="1"/>
  <c r="F32" i="1"/>
  <c r="G32" i="1"/>
  <c r="I32" i="1"/>
  <c r="J32" i="1"/>
  <c r="K32" i="1"/>
  <c r="M32" i="1"/>
  <c r="N32" i="1"/>
  <c r="O32" i="1"/>
  <c r="L32" i="1" s="1"/>
  <c r="P32" i="1"/>
  <c r="T32" i="1"/>
  <c r="X32" i="1"/>
  <c r="AB32" i="1"/>
  <c r="AF32" i="1"/>
  <c r="AJ32" i="1"/>
  <c r="E33" i="1"/>
  <c r="F33" i="1"/>
  <c r="G33" i="1"/>
  <c r="I33" i="1"/>
  <c r="J33" i="1"/>
  <c r="K33" i="1"/>
  <c r="H33" i="1" s="1"/>
  <c r="M33" i="1"/>
  <c r="N33" i="1"/>
  <c r="O33" i="1"/>
  <c r="P33" i="1"/>
  <c r="T33" i="1"/>
  <c r="X33" i="1"/>
  <c r="AB33" i="1"/>
  <c r="AF33" i="1"/>
  <c r="AJ33" i="1"/>
  <c r="E34" i="1"/>
  <c r="F34" i="1"/>
  <c r="G34" i="1"/>
  <c r="D34" i="1" s="1"/>
  <c r="I34" i="1"/>
  <c r="J34" i="1"/>
  <c r="K34" i="1"/>
  <c r="M34" i="1"/>
  <c r="N34" i="1"/>
  <c r="O34" i="1"/>
  <c r="P34" i="1"/>
  <c r="T34" i="1"/>
  <c r="X34" i="1"/>
  <c r="AB34" i="1"/>
  <c r="AF34" i="1"/>
  <c r="AJ34" i="1"/>
  <c r="AJ18" i="1"/>
  <c r="AF18" i="1"/>
  <c r="AB18" i="1"/>
  <c r="X18" i="1"/>
  <c r="T18" i="1"/>
  <c r="P18" i="1"/>
  <c r="O18" i="1"/>
  <c r="N18" i="1"/>
  <c r="M18" i="1"/>
  <c r="K18" i="1"/>
  <c r="J18" i="1"/>
  <c r="I18" i="1"/>
  <c r="H18" i="1" s="1"/>
  <c r="G18" i="1"/>
  <c r="F18" i="1"/>
  <c r="E18" i="1"/>
  <c r="AJ17" i="1"/>
  <c r="AF17" i="1"/>
  <c r="AB17" i="1"/>
  <c r="X17" i="1"/>
  <c r="T17" i="1"/>
  <c r="P17" i="1"/>
  <c r="O17" i="1"/>
  <c r="N17" i="1"/>
  <c r="M17" i="1"/>
  <c r="K17" i="1"/>
  <c r="J17" i="1"/>
  <c r="I17" i="1"/>
  <c r="G17" i="1"/>
  <c r="D17" i="1" s="1"/>
  <c r="F17" i="1"/>
  <c r="E17" i="1"/>
  <c r="AJ16" i="1"/>
  <c r="AF16" i="1"/>
  <c r="AB16" i="1"/>
  <c r="X16" i="1"/>
  <c r="T16" i="1"/>
  <c r="P16" i="1"/>
  <c r="O16" i="1"/>
  <c r="N16" i="1"/>
  <c r="M16" i="1"/>
  <c r="K16" i="1"/>
  <c r="J16" i="1"/>
  <c r="I16" i="1"/>
  <c r="G16" i="1"/>
  <c r="F16" i="1"/>
  <c r="E16" i="1"/>
  <c r="AJ15" i="1"/>
  <c r="AF15" i="1"/>
  <c r="AB15" i="1"/>
  <c r="X15" i="1"/>
  <c r="T15" i="1"/>
  <c r="P15" i="1"/>
  <c r="O15" i="1"/>
  <c r="L15" i="1" s="1"/>
  <c r="N15" i="1"/>
  <c r="M15" i="1"/>
  <c r="K15" i="1"/>
  <c r="J15" i="1"/>
  <c r="I15" i="1"/>
  <c r="G15" i="1"/>
  <c r="F15" i="1"/>
  <c r="E15" i="1"/>
  <c r="AJ14" i="1"/>
  <c r="AF14" i="1"/>
  <c r="AB14" i="1"/>
  <c r="X14" i="1"/>
  <c r="T14" i="1"/>
  <c r="P14" i="1"/>
  <c r="O14" i="1"/>
  <c r="N14" i="1"/>
  <c r="M14" i="1"/>
  <c r="K14" i="1"/>
  <c r="J14" i="1"/>
  <c r="I14" i="1"/>
  <c r="H14" i="1" s="1"/>
  <c r="G14" i="1"/>
  <c r="F14" i="1"/>
  <c r="E14" i="1"/>
  <c r="AJ13" i="1"/>
  <c r="AF13" i="1"/>
  <c r="AB13" i="1"/>
  <c r="X13" i="1"/>
  <c r="T13" i="1"/>
  <c r="P13" i="1"/>
  <c r="O13" i="1"/>
  <c r="N13" i="1"/>
  <c r="M13" i="1"/>
  <c r="K13" i="1"/>
  <c r="J13" i="1"/>
  <c r="I13" i="1"/>
  <c r="G13" i="1"/>
  <c r="D13" i="1" s="1"/>
  <c r="F13" i="1"/>
  <c r="E13" i="1"/>
  <c r="AJ12" i="1"/>
  <c r="AF12" i="1"/>
  <c r="AB12" i="1"/>
  <c r="X12" i="1"/>
  <c r="T12" i="1"/>
  <c r="P12" i="1"/>
  <c r="O12" i="1"/>
  <c r="N12" i="1"/>
  <c r="M12" i="1"/>
  <c r="K12" i="1"/>
  <c r="J12" i="1"/>
  <c r="I12" i="1"/>
  <c r="G12" i="1"/>
  <c r="F12" i="1"/>
  <c r="E12" i="1"/>
  <c r="AJ11" i="1"/>
  <c r="AF11" i="1"/>
  <c r="AB11" i="1"/>
  <c r="X11" i="1"/>
  <c r="T11" i="1"/>
  <c r="P11" i="1"/>
  <c r="O11" i="1"/>
  <c r="L11" i="1" s="1"/>
  <c r="N11" i="1"/>
  <c r="M11" i="1"/>
  <c r="K11" i="1"/>
  <c r="J11" i="1"/>
  <c r="I11" i="1"/>
  <c r="G11" i="1"/>
  <c r="F11" i="1"/>
  <c r="E11" i="1"/>
  <c r="AJ10" i="1"/>
  <c r="AF10" i="1"/>
  <c r="AB10" i="1"/>
  <c r="X10" i="1"/>
  <c r="T10" i="1"/>
  <c r="P10" i="1"/>
  <c r="O10" i="1"/>
  <c r="N10" i="1"/>
  <c r="M10" i="1"/>
  <c r="K10" i="1"/>
  <c r="J10" i="1"/>
  <c r="I10" i="1"/>
  <c r="H10" i="1" s="1"/>
  <c r="G10" i="1"/>
  <c r="F10" i="1"/>
  <c r="E10" i="1"/>
  <c r="AJ9" i="1"/>
  <c r="AF9" i="1"/>
  <c r="AB9" i="1"/>
  <c r="X9" i="1"/>
  <c r="T9" i="1"/>
  <c r="P9" i="1"/>
  <c r="O9" i="1"/>
  <c r="N9" i="1"/>
  <c r="M9" i="1"/>
  <c r="K9" i="1"/>
  <c r="J9" i="1"/>
  <c r="I9" i="1"/>
  <c r="G9" i="1"/>
  <c r="D9" i="1" s="1"/>
  <c r="F9" i="1"/>
  <c r="E9" i="1"/>
  <c r="AJ8" i="1"/>
  <c r="AF8" i="1"/>
  <c r="AB8" i="1"/>
  <c r="X8" i="1"/>
  <c r="T8" i="1"/>
  <c r="P8" i="1"/>
  <c r="O8" i="1"/>
  <c r="N8" i="1"/>
  <c r="M8" i="1"/>
  <c r="K8" i="1"/>
  <c r="J8" i="1"/>
  <c r="I8" i="1"/>
  <c r="I6" i="1" s="1"/>
  <c r="G8" i="1"/>
  <c r="F8" i="1"/>
  <c r="E8" i="1"/>
  <c r="B21" i="4"/>
  <c r="B20" i="4"/>
  <c r="B19" i="4"/>
  <c r="AJ6" i="1" l="1"/>
  <c r="D10" i="1"/>
  <c r="J6" i="1"/>
  <c r="H11" i="1"/>
  <c r="L12" i="1"/>
  <c r="D14" i="1"/>
  <c r="H15" i="1"/>
  <c r="L16" i="1"/>
  <c r="D18" i="1"/>
  <c r="D9" i="4"/>
  <c r="H10" i="4"/>
  <c r="L11" i="4"/>
  <c r="T6" i="4"/>
  <c r="L7" i="1"/>
  <c r="E6" i="1"/>
  <c r="N6" i="1"/>
  <c r="O6" i="1"/>
  <c r="D11" i="1"/>
  <c r="H12" i="1"/>
  <c r="L13" i="1"/>
  <c r="D15" i="1"/>
  <c r="H16" i="1"/>
  <c r="L17" i="1"/>
  <c r="L8" i="4"/>
  <c r="L6" i="4" s="1"/>
  <c r="D10" i="4"/>
  <c r="H11" i="4"/>
  <c r="H8" i="1"/>
  <c r="AB6" i="1"/>
  <c r="H9" i="1"/>
  <c r="L10" i="1"/>
  <c r="D12" i="1"/>
  <c r="H13" i="1"/>
  <c r="L14" i="1"/>
  <c r="D16" i="1"/>
  <c r="H17" i="1"/>
  <c r="L18" i="1"/>
  <c r="D33" i="1"/>
  <c r="H32" i="1"/>
  <c r="L31" i="1"/>
  <c r="D29" i="1"/>
  <c r="H28" i="1"/>
  <c r="L27" i="1"/>
  <c r="D25" i="1"/>
  <c r="H24" i="1"/>
  <c r="L23" i="1"/>
  <c r="X6" i="1"/>
  <c r="D21" i="1"/>
  <c r="AF6" i="1"/>
  <c r="H20" i="1"/>
  <c r="F6" i="1"/>
  <c r="L19" i="1"/>
  <c r="J6" i="4"/>
  <c r="X6" i="4"/>
  <c r="L9" i="4"/>
  <c r="D11" i="4"/>
  <c r="L8" i="1"/>
  <c r="M6" i="1"/>
  <c r="L9" i="1"/>
  <c r="E6" i="4"/>
  <c r="M6" i="4"/>
  <c r="AB6" i="4"/>
  <c r="D8" i="1"/>
  <c r="L34" i="1"/>
  <c r="D32" i="1"/>
  <c r="H31" i="1"/>
  <c r="L30" i="1"/>
  <c r="D28" i="1"/>
  <c r="H27" i="1"/>
  <c r="L26" i="1"/>
  <c r="D24" i="1"/>
  <c r="H23" i="1"/>
  <c r="L22" i="1"/>
  <c r="D20" i="1"/>
  <c r="H19" i="1"/>
  <c r="I6" i="4"/>
  <c r="O6" i="4"/>
  <c r="AJ6" i="4"/>
  <c r="AK7" i="6"/>
  <c r="AK6" i="6" s="1"/>
  <c r="AC7" i="6"/>
  <c r="AC6" i="6" s="1"/>
  <c r="D7" i="4"/>
  <c r="H7" i="4"/>
  <c r="H34" i="1"/>
  <c r="L33" i="1"/>
  <c r="D31" i="1"/>
  <c r="H30" i="1"/>
  <c r="L29" i="1"/>
  <c r="D27" i="1"/>
  <c r="H26" i="1"/>
  <c r="L25" i="1"/>
  <c r="D23" i="1"/>
  <c r="H22" i="1"/>
  <c r="L21" i="1"/>
  <c r="D19" i="1"/>
  <c r="F6" i="4"/>
  <c r="N6" i="4"/>
  <c r="AF6" i="4"/>
  <c r="H8" i="4"/>
  <c r="B16" i="4"/>
  <c r="AO7" i="6"/>
  <c r="AO6" i="6" s="1"/>
  <c r="AG7" i="6"/>
  <c r="AG6" i="6" s="1"/>
  <c r="AF6" i="6"/>
  <c r="Q7" i="6"/>
  <c r="Q6" i="6" s="1"/>
  <c r="J6" i="6"/>
  <c r="I6" i="6"/>
  <c r="H6" i="4" l="1"/>
  <c r="D6" i="4"/>
  <c r="L6" i="1"/>
</calcChain>
</file>

<file path=xl/sharedStrings.xml><?xml version="1.0" encoding="utf-8"?>
<sst xmlns="http://schemas.openxmlformats.org/spreadsheetml/2006/main" count="182" uniqueCount="63">
  <si>
    <t>연번</t>
    <phoneticPr fontId="2" type="noConversion"/>
  </si>
  <si>
    <t>계</t>
    <phoneticPr fontId="2" type="noConversion"/>
  </si>
  <si>
    <t>구분</t>
    <phoneticPr fontId="2" type="noConversion"/>
  </si>
  <si>
    <t>원도급업체수</t>
    <phoneticPr fontId="2" type="noConversion"/>
  </si>
  <si>
    <t>하도급업체수</t>
    <phoneticPr fontId="2" type="noConversion"/>
  </si>
  <si>
    <t>작성월 기준 
진행공사현장수</t>
    <phoneticPr fontId="2" type="noConversion"/>
  </si>
  <si>
    <t>적발내용(건수)</t>
    <phoneticPr fontId="2" type="noConversion"/>
  </si>
  <si>
    <t>조치결과(건수)</t>
    <phoneticPr fontId="2" type="noConversion"/>
  </si>
  <si>
    <t>소계</t>
    <phoneticPr fontId="2" type="noConversion"/>
  </si>
  <si>
    <t>미지급</t>
    <phoneticPr fontId="2" type="noConversion"/>
  </si>
  <si>
    <t>어음지급</t>
    <phoneticPr fontId="2" type="noConversion"/>
  </si>
  <si>
    <t>기타</t>
    <phoneticPr fontId="2" type="noConversion"/>
  </si>
  <si>
    <t>자재대금</t>
    <phoneticPr fontId="2" type="noConversion"/>
  </si>
  <si>
    <t>장비대금</t>
    <phoneticPr fontId="2" type="noConversion"/>
  </si>
  <si>
    <t>하도급 대금 지급확인 및 적발현황(총괄)</t>
    <phoneticPr fontId="2" type="noConversion"/>
  </si>
  <si>
    <t>하도급 대금 지급확인 및 적발현황(기관별)</t>
    <phoneticPr fontId="2" type="noConversion"/>
  </si>
  <si>
    <t>작성월 기준 
진행공사현장수</t>
    <phoneticPr fontId="2" type="noConversion"/>
  </si>
  <si>
    <t>합계</t>
    <phoneticPr fontId="2" type="noConversion"/>
  </si>
  <si>
    <t>지급기일
초과</t>
    <phoneticPr fontId="2" type="noConversion"/>
  </si>
  <si>
    <t>지자체 
통보</t>
    <phoneticPr fontId="2" type="noConversion"/>
  </si>
  <si>
    <t>공정위 
통보</t>
    <phoneticPr fontId="2" type="noConversion"/>
  </si>
  <si>
    <t>위반업체명</t>
    <phoneticPr fontId="2" type="noConversion"/>
  </si>
  <si>
    <t>합계</t>
    <phoneticPr fontId="2" type="noConversion"/>
  </si>
  <si>
    <t>적발내용(건수)</t>
    <phoneticPr fontId="2" type="noConversion"/>
  </si>
  <si>
    <t>조치결과(건수)</t>
    <phoneticPr fontId="2" type="noConversion"/>
  </si>
  <si>
    <t>계</t>
    <phoneticPr fontId="2" type="noConversion"/>
  </si>
  <si>
    <t>미지급</t>
    <phoneticPr fontId="2" type="noConversion"/>
  </si>
  <si>
    <t>어음지급</t>
    <phoneticPr fontId="2" type="noConversion"/>
  </si>
  <si>
    <t>지급기일
초과</t>
    <phoneticPr fontId="2" type="noConversion"/>
  </si>
  <si>
    <t>소계</t>
    <phoneticPr fontId="2" type="noConversion"/>
  </si>
  <si>
    <t>지자체 
통보</t>
    <phoneticPr fontId="2" type="noConversion"/>
  </si>
  <si>
    <t>공정위 
통보</t>
    <phoneticPr fontId="2" type="noConversion"/>
  </si>
  <si>
    <t>기타</t>
    <phoneticPr fontId="2" type="noConversion"/>
  </si>
  <si>
    <t>자재대금</t>
    <phoneticPr fontId="2" type="noConversion"/>
  </si>
  <si>
    <t>장비대금</t>
    <phoneticPr fontId="2" type="noConversion"/>
  </si>
  <si>
    <r>
      <t>원도급사↔하도급사(</t>
    </r>
    <r>
      <rPr>
        <b/>
        <sz val="9"/>
        <rFont val="돋움"/>
        <family val="3"/>
        <charset val="129"/>
      </rPr>
      <t>원도급사</t>
    </r>
    <r>
      <rPr>
        <sz val="9"/>
        <rFont val="돋움"/>
        <family val="3"/>
        <charset val="129"/>
      </rPr>
      <t>의 자재.장비업체 포함)</t>
    </r>
    <phoneticPr fontId="2" type="noConversion"/>
  </si>
  <si>
    <t>공사대금</t>
    <phoneticPr fontId="2" type="noConversion"/>
  </si>
  <si>
    <t>미지급액(미지급+어음지급)(백만원)</t>
    <phoneticPr fontId="2" type="noConversion"/>
  </si>
  <si>
    <t>기타</t>
    <phoneticPr fontId="2" type="noConversion"/>
  </si>
  <si>
    <r>
      <t>하도급 대금 직불현장 하도급사↔재하도급사(</t>
    </r>
    <r>
      <rPr>
        <b/>
        <sz val="9"/>
        <rFont val="돋움"/>
        <family val="3"/>
        <charset val="129"/>
      </rPr>
      <t>직불현장 하도급사</t>
    </r>
    <r>
      <rPr>
        <sz val="9"/>
        <rFont val="돋움"/>
        <family val="3"/>
        <charset val="129"/>
      </rPr>
      <t>의 자재.장비업체 포함)</t>
    </r>
    <phoneticPr fontId="2" type="noConversion"/>
  </si>
  <si>
    <r>
      <t>하도급 대금 직불현장 하도급사↔재하도급사(</t>
    </r>
    <r>
      <rPr>
        <b/>
        <sz val="9"/>
        <rFont val="돋움"/>
        <family val="3"/>
        <charset val="129"/>
      </rPr>
      <t>직불현장 하도급사</t>
    </r>
    <r>
      <rPr>
        <sz val="9"/>
        <rFont val="돋움"/>
        <family val="3"/>
        <charset val="129"/>
      </rPr>
      <t>의 자재.장비업체 포함)</t>
    </r>
    <phoneticPr fontId="2" type="noConversion"/>
  </si>
  <si>
    <t>부서명</t>
    <phoneticPr fontId="2" type="noConversion"/>
  </si>
  <si>
    <t>연번</t>
    <phoneticPr fontId="2" type="noConversion"/>
  </si>
  <si>
    <t>원도급
공사명</t>
    <phoneticPr fontId="2" type="noConversion"/>
  </si>
  <si>
    <t>하도급법 
적용대상
여부</t>
    <phoneticPr fontId="2" type="noConversion"/>
  </si>
  <si>
    <t>발주자</t>
    <phoneticPr fontId="2" type="noConversion"/>
  </si>
  <si>
    <t>원도급업체</t>
    <phoneticPr fontId="2" type="noConversion"/>
  </si>
  <si>
    <t>대금을 지급받지못한
업체명</t>
    <phoneticPr fontId="2" type="noConversion"/>
  </si>
  <si>
    <t>적발시기</t>
    <phoneticPr fontId="2" type="noConversion"/>
  </si>
  <si>
    <t>합계</t>
    <phoneticPr fontId="2" type="noConversion"/>
  </si>
  <si>
    <r>
      <t>원도급사↔하도급사(</t>
    </r>
    <r>
      <rPr>
        <b/>
        <sz val="9"/>
        <rFont val="돋움"/>
        <family val="3"/>
        <charset val="129"/>
      </rPr>
      <t>원도급사</t>
    </r>
    <r>
      <rPr>
        <sz val="9"/>
        <rFont val="돋움"/>
        <family val="3"/>
        <charset val="129"/>
      </rPr>
      <t>의 자재.장비업체 포함)</t>
    </r>
    <phoneticPr fontId="2" type="noConversion"/>
  </si>
  <si>
    <r>
      <t>하도급 대금 직불현장 하도급사↔재하도급사(</t>
    </r>
    <r>
      <rPr>
        <b/>
        <sz val="9"/>
        <rFont val="돋움"/>
        <family val="3"/>
        <charset val="129"/>
      </rPr>
      <t>직불현장 하도급사</t>
    </r>
    <r>
      <rPr>
        <sz val="9"/>
        <rFont val="돋움"/>
        <family val="3"/>
        <charset val="129"/>
      </rPr>
      <t>의 자재.장비업체 포함)</t>
    </r>
    <phoneticPr fontId="2" type="noConversion"/>
  </si>
  <si>
    <t>적발내용(건수)</t>
    <phoneticPr fontId="2" type="noConversion"/>
  </si>
  <si>
    <t>조치결과(건수)</t>
    <phoneticPr fontId="2" type="noConversion"/>
  </si>
  <si>
    <t>어음지급</t>
    <phoneticPr fontId="2" type="noConversion"/>
  </si>
  <si>
    <t>지자체 
통보</t>
    <phoneticPr fontId="2" type="noConversion"/>
  </si>
  <si>
    <t>공사대금</t>
    <phoneticPr fontId="2" type="noConversion"/>
  </si>
  <si>
    <t>자재대금</t>
    <phoneticPr fontId="2" type="noConversion"/>
  </si>
  <si>
    <t>-</t>
    <phoneticPr fontId="2" type="noConversion"/>
  </si>
  <si>
    <t>해당사항없음</t>
  </si>
  <si>
    <t>※ 작성요령
   - 임의편집 및 수식수정 및 조정 금지
   - 노란색 음영부분 공란만 작성
   - "미지급"은 점검당시까지 대금을 지급하지 않은 경우를 기재
   - "지급기일초과"는 점검당시에는 지급을 완료하였으나, 15일을 초과하여 지급한 경우를 기재
   - "비고"에는 조치결과 "기타"의 내용과 내용별 건수를 간략히 기재</t>
    <phoneticPr fontId="2" type="noConversion"/>
  </si>
  <si>
    <t>항만건설실</t>
    <phoneticPr fontId="2" type="noConversion"/>
  </si>
  <si>
    <t>'21.1월말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</si>
</sst>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u/>
      <sz val="16"/>
      <name val="돋움"/>
      <family val="3"/>
      <charset val="129"/>
    </font>
    <font>
      <sz val="9"/>
      <color indexed="10"/>
      <name val="돋움"/>
      <family val="3"/>
      <charset val="129"/>
    </font>
    <font>
      <b/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>
      <alignment vertical="center"/>
    </xf>
    <xf numFmtId="41" fontId="3" fillId="2" borderId="1" xfId="1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 shrinkToFit="1"/>
    </xf>
    <xf numFmtId="41" fontId="3" fillId="0" borderId="0" xfId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41" fontId="3" fillId="0" borderId="0" xfId="1" applyFont="1" applyFill="1" applyBorder="1" applyAlignment="1">
      <alignment horizontal="center" vertical="center" shrinkToFit="1"/>
    </xf>
    <xf numFmtId="41" fontId="3" fillId="0" borderId="1" xfId="1" applyFont="1" applyBorder="1" applyAlignment="1">
      <alignment horizontal="center" vertical="center"/>
    </xf>
    <xf numFmtId="41" fontId="3" fillId="2" borderId="1" xfId="1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1" fontId="3" fillId="3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1" fontId="6" fillId="0" borderId="1" xfId="1" applyFont="1" applyFill="1" applyBorder="1" applyAlignment="1">
      <alignment horizontal="center" vertical="center"/>
    </xf>
    <xf numFmtId="41" fontId="3" fillId="0" borderId="6" xfId="1" applyFont="1" applyBorder="1" applyAlignment="1">
      <alignment horizontal="center" vertical="center"/>
    </xf>
    <xf numFmtId="41" fontId="3" fillId="2" borderId="6" xfId="1" applyFont="1" applyFill="1" applyBorder="1">
      <alignment vertical="center"/>
    </xf>
    <xf numFmtId="41" fontId="3" fillId="2" borderId="6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3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4"/>
  <sheetViews>
    <sheetView tabSelected="1" view="pageBreakPreview" zoomScaleSheetLayoutView="100" workbookViewId="0">
      <selection activeCell="I15" sqref="I15"/>
    </sheetView>
  </sheetViews>
  <sheetFormatPr defaultRowHeight="13.5" x14ac:dyDescent="0.15"/>
  <cols>
    <col min="1" max="1" width="8.44140625" bestFit="1" customWidth="1"/>
    <col min="3" max="3" width="10.77734375" bestFit="1" customWidth="1"/>
    <col min="4" max="4" width="9.33203125" style="12" bestFit="1" customWidth="1"/>
    <col min="5" max="5" width="5.33203125" style="12" bestFit="1" customWidth="1"/>
    <col min="6" max="7" width="6.6640625" style="12" bestFit="1" customWidth="1"/>
    <col min="8" max="8" width="4" style="12" bestFit="1" customWidth="1"/>
    <col min="9" max="10" width="5.33203125" style="12" bestFit="1" customWidth="1"/>
    <col min="11" max="11" width="4" style="12" bestFit="1" customWidth="1"/>
    <col min="12" max="12" width="4" bestFit="1" customWidth="1"/>
    <col min="13" max="13" width="8" bestFit="1" customWidth="1"/>
    <col min="14" max="15" width="6.6640625" bestFit="1" customWidth="1"/>
    <col min="16" max="16" width="4" style="12" bestFit="1" customWidth="1"/>
    <col min="17" max="17" width="5.33203125" style="12" bestFit="1" customWidth="1"/>
    <col min="18" max="19" width="6.6640625" style="12" bestFit="1" customWidth="1"/>
    <col min="20" max="20" width="4" style="12" bestFit="1" customWidth="1"/>
    <col min="21" max="22" width="5.33203125" style="12" bestFit="1" customWidth="1"/>
    <col min="23" max="23" width="4" style="12" bestFit="1" customWidth="1"/>
    <col min="24" max="24" width="6.33203125" customWidth="1"/>
    <col min="25" max="25" width="8" bestFit="1" customWidth="1"/>
    <col min="26" max="27" width="6.6640625" bestFit="1" customWidth="1"/>
    <col min="28" max="28" width="4" style="12" bestFit="1" customWidth="1"/>
    <col min="29" max="29" width="5.33203125" style="12" bestFit="1" customWidth="1"/>
    <col min="30" max="31" width="6.6640625" style="12" bestFit="1" customWidth="1"/>
    <col min="32" max="32" width="4" style="12" bestFit="1" customWidth="1"/>
    <col min="33" max="34" width="5.33203125" style="12" bestFit="1" customWidth="1"/>
    <col min="35" max="35" width="4" style="12" bestFit="1" customWidth="1"/>
    <col min="36" max="36" width="4" bestFit="1" customWidth="1"/>
    <col min="37" max="37" width="8" bestFit="1" customWidth="1"/>
    <col min="38" max="38" width="6.6640625" bestFit="1" customWidth="1"/>
    <col min="39" max="39" width="5.77734375" customWidth="1"/>
    <col min="40" max="40" width="10.21875" customWidth="1"/>
  </cols>
  <sheetData>
    <row r="1" spans="1:40" ht="20.25" x14ac:dyDescent="0.15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40" x14ac:dyDescent="0.15">
      <c r="A2" s="1"/>
      <c r="B2" s="1"/>
      <c r="C2" s="1"/>
      <c r="L2" s="1"/>
      <c r="M2" s="1"/>
      <c r="N2" s="1"/>
      <c r="O2" s="1"/>
      <c r="X2" s="1"/>
      <c r="Y2" s="1"/>
      <c r="Z2" s="1"/>
      <c r="AA2" s="1"/>
      <c r="AJ2" s="1"/>
      <c r="AK2" s="1"/>
      <c r="AL2" s="1"/>
      <c r="AM2" s="1"/>
    </row>
    <row r="3" spans="1:40" ht="19.5" customHeight="1" x14ac:dyDescent="0.15">
      <c r="A3" s="65" t="s">
        <v>2</v>
      </c>
      <c r="B3" s="65" t="s">
        <v>41</v>
      </c>
      <c r="C3" s="66" t="s">
        <v>16</v>
      </c>
      <c r="D3" s="60" t="s">
        <v>22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54" t="s">
        <v>35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  <c r="AB3" s="54" t="s">
        <v>40</v>
      </c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7" t="s">
        <v>38</v>
      </c>
    </row>
    <row r="4" spans="1:40" ht="19.5" customHeight="1" x14ac:dyDescent="0.15">
      <c r="A4" s="65"/>
      <c r="B4" s="65"/>
      <c r="C4" s="66"/>
      <c r="D4" s="60" t="s">
        <v>23</v>
      </c>
      <c r="E4" s="61"/>
      <c r="F4" s="61"/>
      <c r="G4" s="62"/>
      <c r="H4" s="60" t="s">
        <v>24</v>
      </c>
      <c r="I4" s="61"/>
      <c r="J4" s="61"/>
      <c r="K4" s="62"/>
      <c r="L4" s="60" t="s">
        <v>37</v>
      </c>
      <c r="M4" s="61"/>
      <c r="N4" s="61"/>
      <c r="O4" s="61"/>
      <c r="P4" s="54" t="s">
        <v>6</v>
      </c>
      <c r="Q4" s="55"/>
      <c r="R4" s="55"/>
      <c r="S4" s="56"/>
      <c r="T4" s="54" t="s">
        <v>7</v>
      </c>
      <c r="U4" s="55"/>
      <c r="V4" s="55"/>
      <c r="W4" s="56"/>
      <c r="X4" s="54" t="s">
        <v>37</v>
      </c>
      <c r="Y4" s="55"/>
      <c r="Z4" s="55"/>
      <c r="AA4" s="55"/>
      <c r="AB4" s="54" t="s">
        <v>6</v>
      </c>
      <c r="AC4" s="55"/>
      <c r="AD4" s="55"/>
      <c r="AE4" s="56"/>
      <c r="AF4" s="54" t="s">
        <v>7</v>
      </c>
      <c r="AG4" s="55"/>
      <c r="AH4" s="55"/>
      <c r="AI4" s="56"/>
      <c r="AJ4" s="54" t="s">
        <v>37</v>
      </c>
      <c r="AK4" s="55"/>
      <c r="AL4" s="55"/>
      <c r="AM4" s="55"/>
      <c r="AN4" s="58"/>
    </row>
    <row r="5" spans="1:40" ht="22.5" x14ac:dyDescent="0.15">
      <c r="A5" s="65"/>
      <c r="B5" s="65"/>
      <c r="C5" s="66"/>
      <c r="D5" s="33" t="s">
        <v>25</v>
      </c>
      <c r="E5" s="33" t="s">
        <v>26</v>
      </c>
      <c r="F5" s="33" t="s">
        <v>27</v>
      </c>
      <c r="G5" s="34" t="s">
        <v>28</v>
      </c>
      <c r="H5" s="33" t="s">
        <v>29</v>
      </c>
      <c r="I5" s="34" t="s">
        <v>30</v>
      </c>
      <c r="J5" s="34" t="s">
        <v>31</v>
      </c>
      <c r="K5" s="33" t="s">
        <v>32</v>
      </c>
      <c r="L5" s="35" t="s">
        <v>29</v>
      </c>
      <c r="M5" s="35" t="s">
        <v>36</v>
      </c>
      <c r="N5" s="35" t="s">
        <v>33</v>
      </c>
      <c r="O5" s="35" t="s">
        <v>34</v>
      </c>
      <c r="P5" s="31" t="s">
        <v>8</v>
      </c>
      <c r="Q5" s="28" t="s">
        <v>9</v>
      </c>
      <c r="R5" s="28" t="s">
        <v>10</v>
      </c>
      <c r="S5" s="30" t="s">
        <v>18</v>
      </c>
      <c r="T5" s="31" t="s">
        <v>8</v>
      </c>
      <c r="U5" s="30" t="s">
        <v>19</v>
      </c>
      <c r="V5" s="30" t="s">
        <v>20</v>
      </c>
      <c r="W5" s="28" t="s">
        <v>11</v>
      </c>
      <c r="X5" s="2" t="s">
        <v>8</v>
      </c>
      <c r="Y5" s="8" t="s">
        <v>36</v>
      </c>
      <c r="Z5" s="8" t="s">
        <v>12</v>
      </c>
      <c r="AA5" s="8" t="s">
        <v>13</v>
      </c>
      <c r="AB5" s="31" t="s">
        <v>8</v>
      </c>
      <c r="AC5" s="28" t="s">
        <v>9</v>
      </c>
      <c r="AD5" s="28" t="s">
        <v>10</v>
      </c>
      <c r="AE5" s="30" t="s">
        <v>18</v>
      </c>
      <c r="AF5" s="31" t="s">
        <v>8</v>
      </c>
      <c r="AG5" s="30" t="s">
        <v>19</v>
      </c>
      <c r="AH5" s="30" t="s">
        <v>20</v>
      </c>
      <c r="AI5" s="28" t="s">
        <v>11</v>
      </c>
      <c r="AJ5" s="2" t="s">
        <v>8</v>
      </c>
      <c r="AK5" s="8" t="s">
        <v>36</v>
      </c>
      <c r="AL5" s="8" t="s">
        <v>12</v>
      </c>
      <c r="AM5" s="29" t="s">
        <v>13</v>
      </c>
      <c r="AN5" s="59"/>
    </row>
    <row r="6" spans="1:40" x14ac:dyDescent="0.15">
      <c r="A6" s="63" t="s">
        <v>62</v>
      </c>
      <c r="B6" s="3" t="s">
        <v>17</v>
      </c>
      <c r="C6" s="10">
        <f>+SUM(C7:C11)</f>
        <v>4</v>
      </c>
      <c r="D6" s="10">
        <f t="shared" ref="D6:D11" si="0">SUM(E6:G6)</f>
        <v>0</v>
      </c>
      <c r="E6" s="10">
        <f t="shared" ref="E6:AM6" si="1">SUM(E7:E11)</f>
        <v>0</v>
      </c>
      <c r="F6" s="10">
        <f t="shared" si="1"/>
        <v>0</v>
      </c>
      <c r="G6" s="10">
        <v>0</v>
      </c>
      <c r="H6" s="10">
        <f t="shared" ref="H6:H7" si="2">SUM(I6:K6)</f>
        <v>0</v>
      </c>
      <c r="I6" s="10">
        <f t="shared" si="1"/>
        <v>0</v>
      </c>
      <c r="J6" s="10">
        <f t="shared" si="1"/>
        <v>0</v>
      </c>
      <c r="K6" s="10">
        <v>0</v>
      </c>
      <c r="L6" s="10">
        <f t="shared" si="1"/>
        <v>0</v>
      </c>
      <c r="M6" s="10">
        <f t="shared" si="1"/>
        <v>0</v>
      </c>
      <c r="N6" s="10">
        <f t="shared" si="1"/>
        <v>0</v>
      </c>
      <c r="O6" s="10">
        <f t="shared" si="1"/>
        <v>0</v>
      </c>
      <c r="P6" s="10">
        <f t="shared" ref="P6:P7" si="3">SUM(Q6:S6)</f>
        <v>0</v>
      </c>
      <c r="Q6" s="10">
        <f t="shared" si="1"/>
        <v>0</v>
      </c>
      <c r="R6" s="10">
        <f t="shared" si="1"/>
        <v>0</v>
      </c>
      <c r="S6" s="10">
        <v>0</v>
      </c>
      <c r="T6" s="10">
        <f t="shared" ref="T6:T11" si="4">SUM(U6:W6)</f>
        <v>0</v>
      </c>
      <c r="U6" s="10">
        <f t="shared" si="1"/>
        <v>0</v>
      </c>
      <c r="V6" s="10">
        <f t="shared" si="1"/>
        <v>0</v>
      </c>
      <c r="W6" s="10">
        <v>0</v>
      </c>
      <c r="X6" s="10">
        <f t="shared" si="1"/>
        <v>0</v>
      </c>
      <c r="Y6" s="10">
        <f t="shared" si="1"/>
        <v>0</v>
      </c>
      <c r="Z6" s="10">
        <f t="shared" si="1"/>
        <v>0</v>
      </c>
      <c r="AA6" s="10">
        <f t="shared" si="1"/>
        <v>0</v>
      </c>
      <c r="AB6" s="10">
        <f t="shared" si="1"/>
        <v>0</v>
      </c>
      <c r="AC6" s="10">
        <f t="shared" si="1"/>
        <v>0</v>
      </c>
      <c r="AD6" s="10">
        <f t="shared" si="1"/>
        <v>0</v>
      </c>
      <c r="AE6" s="10">
        <f t="shared" si="1"/>
        <v>0</v>
      </c>
      <c r="AF6" s="10">
        <f t="shared" si="1"/>
        <v>0</v>
      </c>
      <c r="AG6" s="10">
        <f t="shared" si="1"/>
        <v>0</v>
      </c>
      <c r="AH6" s="10">
        <f t="shared" si="1"/>
        <v>0</v>
      </c>
      <c r="AI6" s="10">
        <f t="shared" si="1"/>
        <v>0</v>
      </c>
      <c r="AJ6" s="10">
        <f t="shared" si="1"/>
        <v>0</v>
      </c>
      <c r="AK6" s="10">
        <f t="shared" si="1"/>
        <v>0</v>
      </c>
      <c r="AL6" s="10">
        <f t="shared" si="1"/>
        <v>0</v>
      </c>
      <c r="AM6" s="10">
        <f t="shared" si="1"/>
        <v>0</v>
      </c>
      <c r="AN6" s="43"/>
    </row>
    <row r="7" spans="1:40" x14ac:dyDescent="0.15">
      <c r="A7" s="58"/>
      <c r="B7" s="44" t="s">
        <v>61</v>
      </c>
      <c r="C7" s="9">
        <v>4</v>
      </c>
      <c r="D7" s="10">
        <f t="shared" si="0"/>
        <v>0</v>
      </c>
      <c r="E7" s="36">
        <f>SUM(Q7,AC7)</f>
        <v>0</v>
      </c>
      <c r="F7" s="36">
        <f t="shared" ref="F7:G11" si="5">SUM(R7,AD7)</f>
        <v>0</v>
      </c>
      <c r="G7" s="36">
        <v>0</v>
      </c>
      <c r="H7" s="10">
        <f t="shared" si="2"/>
        <v>0</v>
      </c>
      <c r="I7" s="36">
        <f>SUM(U7,AG7)</f>
        <v>0</v>
      </c>
      <c r="J7" s="36">
        <f t="shared" ref="J7:K11" si="6">SUM(V7,AH7)</f>
        <v>0</v>
      </c>
      <c r="K7" s="36">
        <v>0</v>
      </c>
      <c r="L7" s="10">
        <f>SUM(M7:O7)</f>
        <v>0</v>
      </c>
      <c r="M7" s="36">
        <f>SUM(Y7,AK7)</f>
        <v>0</v>
      </c>
      <c r="N7" s="36">
        <f t="shared" ref="N7:O11" si="7">SUM(Z7,AL7)</f>
        <v>0</v>
      </c>
      <c r="O7" s="36">
        <f t="shared" si="7"/>
        <v>0</v>
      </c>
      <c r="P7" s="10">
        <f t="shared" si="3"/>
        <v>0</v>
      </c>
      <c r="Q7" s="9">
        <v>0</v>
      </c>
      <c r="R7" s="9">
        <v>0</v>
      </c>
      <c r="S7" s="9">
        <v>0</v>
      </c>
      <c r="T7" s="10">
        <f t="shared" si="4"/>
        <v>0</v>
      </c>
      <c r="U7" s="9">
        <v>0</v>
      </c>
      <c r="V7" s="9">
        <v>0</v>
      </c>
      <c r="W7" s="9">
        <v>0</v>
      </c>
      <c r="X7" s="10">
        <f>SUM(Y7:AA7)</f>
        <v>0</v>
      </c>
      <c r="Y7" s="9">
        <v>0</v>
      </c>
      <c r="Z7" s="9">
        <v>0</v>
      </c>
      <c r="AA7" s="9">
        <v>0</v>
      </c>
      <c r="AB7" s="10">
        <f>SUM(AC7:AE7)</f>
        <v>0</v>
      </c>
      <c r="AC7" s="9">
        <v>0</v>
      </c>
      <c r="AD7" s="9">
        <v>0</v>
      </c>
      <c r="AE7" s="9">
        <v>0</v>
      </c>
      <c r="AF7" s="10">
        <f>SUM(AG7:AI7)</f>
        <v>0</v>
      </c>
      <c r="AG7" s="9">
        <v>0</v>
      </c>
      <c r="AH7" s="9">
        <v>0</v>
      </c>
      <c r="AI7" s="9">
        <v>0</v>
      </c>
      <c r="AJ7" s="10">
        <f>SUM(AK7:AM7)</f>
        <v>0</v>
      </c>
      <c r="AK7" s="9">
        <v>0</v>
      </c>
      <c r="AL7" s="9">
        <v>0</v>
      </c>
      <c r="AM7" s="42">
        <v>0</v>
      </c>
      <c r="AN7" s="43"/>
    </row>
    <row r="8" spans="1:40" x14ac:dyDescent="0.15">
      <c r="A8" s="58"/>
      <c r="B8" s="4"/>
      <c r="C8" s="9"/>
      <c r="D8" s="10">
        <f t="shared" si="0"/>
        <v>0</v>
      </c>
      <c r="E8" s="36">
        <f>SUM(Q8,AC8)</f>
        <v>0</v>
      </c>
      <c r="F8" s="36">
        <f t="shared" si="5"/>
        <v>0</v>
      </c>
      <c r="G8" s="36">
        <f t="shared" si="5"/>
        <v>0</v>
      </c>
      <c r="H8" s="10">
        <f>SUM(I8:K8)</f>
        <v>0</v>
      </c>
      <c r="I8" s="36">
        <f>SUM(U8,AG8)</f>
        <v>0</v>
      </c>
      <c r="J8" s="36">
        <f t="shared" si="6"/>
        <v>0</v>
      </c>
      <c r="K8" s="36">
        <f t="shared" si="6"/>
        <v>0</v>
      </c>
      <c r="L8" s="10">
        <f>SUM(M8:O8)</f>
        <v>0</v>
      </c>
      <c r="M8" s="36">
        <f>SUM(Y8,AK8)</f>
        <v>0</v>
      </c>
      <c r="N8" s="36">
        <f t="shared" si="7"/>
        <v>0</v>
      </c>
      <c r="O8" s="36">
        <f t="shared" si="7"/>
        <v>0</v>
      </c>
      <c r="P8" s="10">
        <f>SUM(Q8:S8)</f>
        <v>0</v>
      </c>
      <c r="Q8" s="9"/>
      <c r="R8" s="9"/>
      <c r="S8" s="9"/>
      <c r="T8" s="10">
        <f t="shared" si="4"/>
        <v>0</v>
      </c>
      <c r="U8" s="9"/>
      <c r="V8" s="9"/>
      <c r="W8" s="9"/>
      <c r="X8" s="10">
        <f>SUM(Y8:AA8)</f>
        <v>0</v>
      </c>
      <c r="Y8" s="9"/>
      <c r="Z8" s="9"/>
      <c r="AA8" s="9"/>
      <c r="AB8" s="10">
        <f>SUM(AC8:AE8)</f>
        <v>0</v>
      </c>
      <c r="AC8" s="9"/>
      <c r="AD8" s="9"/>
      <c r="AE8" s="9"/>
      <c r="AF8" s="10">
        <f>SUM(AG8:AI8)</f>
        <v>0</v>
      </c>
      <c r="AG8" s="9"/>
      <c r="AH8" s="9"/>
      <c r="AI8" s="9"/>
      <c r="AJ8" s="10">
        <f>SUM(AK8:AM8)</f>
        <v>0</v>
      </c>
      <c r="AK8" s="9"/>
      <c r="AL8" s="9"/>
      <c r="AM8" s="42"/>
      <c r="AN8" s="43"/>
    </row>
    <row r="9" spans="1:40" x14ac:dyDescent="0.15">
      <c r="A9" s="58"/>
      <c r="B9" s="4"/>
      <c r="C9" s="9"/>
      <c r="D9" s="10">
        <f t="shared" si="0"/>
        <v>0</v>
      </c>
      <c r="E9" s="36">
        <f>SUM(Q9,AC9)</f>
        <v>0</v>
      </c>
      <c r="F9" s="36">
        <f t="shared" si="5"/>
        <v>0</v>
      </c>
      <c r="G9" s="36">
        <f t="shared" si="5"/>
        <v>0</v>
      </c>
      <c r="H9" s="10">
        <f>SUM(I9:K9)</f>
        <v>0</v>
      </c>
      <c r="I9" s="36">
        <f>SUM(U9,AG9)</f>
        <v>0</v>
      </c>
      <c r="J9" s="36">
        <f t="shared" si="6"/>
        <v>0</v>
      </c>
      <c r="K9" s="36">
        <f t="shared" si="6"/>
        <v>0</v>
      </c>
      <c r="L9" s="10">
        <f>SUM(M9:O9)</f>
        <v>0</v>
      </c>
      <c r="M9" s="36">
        <f>SUM(Y9,AK9)</f>
        <v>0</v>
      </c>
      <c r="N9" s="36">
        <f t="shared" si="7"/>
        <v>0</v>
      </c>
      <c r="O9" s="36">
        <f t="shared" si="7"/>
        <v>0</v>
      </c>
      <c r="P9" s="10">
        <f>SUM(Q9:S9)</f>
        <v>0</v>
      </c>
      <c r="Q9" s="9"/>
      <c r="R9" s="9"/>
      <c r="S9" s="9"/>
      <c r="T9" s="10">
        <f t="shared" si="4"/>
        <v>0</v>
      </c>
      <c r="U9" s="9"/>
      <c r="V9" s="9"/>
      <c r="W9" s="9"/>
      <c r="X9" s="10">
        <f>SUM(Y9:AA9)</f>
        <v>0</v>
      </c>
      <c r="Y9" s="9"/>
      <c r="Z9" s="9"/>
      <c r="AA9" s="9"/>
      <c r="AB9" s="10">
        <f>SUM(AC9:AE9)</f>
        <v>0</v>
      </c>
      <c r="AC9" s="9"/>
      <c r="AD9" s="9"/>
      <c r="AE9" s="9"/>
      <c r="AF9" s="10">
        <f>SUM(AG9:AI9)</f>
        <v>0</v>
      </c>
      <c r="AG9" s="9"/>
      <c r="AH9" s="9"/>
      <c r="AI9" s="9"/>
      <c r="AJ9" s="10">
        <f>SUM(AK9:AM9)</f>
        <v>0</v>
      </c>
      <c r="AK9" s="9"/>
      <c r="AL9" s="9"/>
      <c r="AM9" s="42"/>
      <c r="AN9" s="43"/>
    </row>
    <row r="10" spans="1:40" x14ac:dyDescent="0.15">
      <c r="A10" s="58"/>
      <c r="B10" s="4"/>
      <c r="C10" s="9"/>
      <c r="D10" s="10">
        <f t="shared" si="0"/>
        <v>0</v>
      </c>
      <c r="E10" s="36">
        <f>SUM(Q10,AC10)</f>
        <v>0</v>
      </c>
      <c r="F10" s="36">
        <f t="shared" si="5"/>
        <v>0</v>
      </c>
      <c r="G10" s="36">
        <f t="shared" si="5"/>
        <v>0</v>
      </c>
      <c r="H10" s="10">
        <f>SUM(I10:K10)</f>
        <v>0</v>
      </c>
      <c r="I10" s="36">
        <f>SUM(U10,AG10)</f>
        <v>0</v>
      </c>
      <c r="J10" s="36">
        <f t="shared" si="6"/>
        <v>0</v>
      </c>
      <c r="K10" s="36">
        <f t="shared" si="6"/>
        <v>0</v>
      </c>
      <c r="L10" s="10">
        <f>SUM(M10:O10)</f>
        <v>0</v>
      </c>
      <c r="M10" s="36">
        <f>SUM(Y10,AK10)</f>
        <v>0</v>
      </c>
      <c r="N10" s="36">
        <f t="shared" si="7"/>
        <v>0</v>
      </c>
      <c r="O10" s="36">
        <f t="shared" si="7"/>
        <v>0</v>
      </c>
      <c r="P10" s="10">
        <f>SUM(Q10:S10)</f>
        <v>0</v>
      </c>
      <c r="Q10" s="9"/>
      <c r="R10" s="9"/>
      <c r="S10" s="9"/>
      <c r="T10" s="10">
        <f t="shared" si="4"/>
        <v>0</v>
      </c>
      <c r="U10" s="9"/>
      <c r="V10" s="9"/>
      <c r="W10" s="9"/>
      <c r="X10" s="10">
        <f>SUM(Y10:AA10)</f>
        <v>0</v>
      </c>
      <c r="Y10" s="9"/>
      <c r="Z10" s="9"/>
      <c r="AA10" s="9"/>
      <c r="AB10" s="10">
        <f>SUM(AC10:AE10)</f>
        <v>0</v>
      </c>
      <c r="AC10" s="9"/>
      <c r="AD10" s="9"/>
      <c r="AE10" s="9"/>
      <c r="AF10" s="10">
        <f>SUM(AG10:AI10)</f>
        <v>0</v>
      </c>
      <c r="AG10" s="9"/>
      <c r="AH10" s="9"/>
      <c r="AI10" s="9"/>
      <c r="AJ10" s="10">
        <f>SUM(AK10:AM10)</f>
        <v>0</v>
      </c>
      <c r="AK10" s="9"/>
      <c r="AL10" s="9"/>
      <c r="AM10" s="42"/>
      <c r="AN10" s="43"/>
    </row>
    <row r="11" spans="1:40" x14ac:dyDescent="0.15">
      <c r="A11" s="59"/>
      <c r="B11" s="4"/>
      <c r="C11" s="9"/>
      <c r="D11" s="10">
        <f t="shared" si="0"/>
        <v>0</v>
      </c>
      <c r="E11" s="36">
        <f>SUM(Q11,AC11)</f>
        <v>0</v>
      </c>
      <c r="F11" s="36">
        <f t="shared" si="5"/>
        <v>0</v>
      </c>
      <c r="G11" s="36">
        <f t="shared" si="5"/>
        <v>0</v>
      </c>
      <c r="H11" s="10">
        <f>SUM(I11:K11)</f>
        <v>0</v>
      </c>
      <c r="I11" s="36">
        <f>SUM(U11,AG11)</f>
        <v>0</v>
      </c>
      <c r="J11" s="36">
        <f t="shared" si="6"/>
        <v>0</v>
      </c>
      <c r="K11" s="36">
        <f t="shared" si="6"/>
        <v>0</v>
      </c>
      <c r="L11" s="10">
        <f>SUM(M11:O11)</f>
        <v>0</v>
      </c>
      <c r="M11" s="36">
        <f>SUM(Y11,AK11)</f>
        <v>0</v>
      </c>
      <c r="N11" s="36">
        <f t="shared" si="7"/>
        <v>0</v>
      </c>
      <c r="O11" s="36">
        <f t="shared" si="7"/>
        <v>0</v>
      </c>
      <c r="P11" s="10">
        <f>SUM(Q11:S11)</f>
        <v>0</v>
      </c>
      <c r="Q11" s="21"/>
      <c r="R11" s="21"/>
      <c r="S11" s="21"/>
      <c r="T11" s="10">
        <f t="shared" si="4"/>
        <v>0</v>
      </c>
      <c r="U11" s="21"/>
      <c r="V11" s="21"/>
      <c r="W11" s="21"/>
      <c r="X11" s="10">
        <f>SUM(Y11:AA11)</f>
        <v>0</v>
      </c>
      <c r="Y11" s="9"/>
      <c r="Z11" s="9"/>
      <c r="AA11" s="9"/>
      <c r="AB11" s="10">
        <f>SUM(AC11:AE11)</f>
        <v>0</v>
      </c>
      <c r="AC11" s="21"/>
      <c r="AD11" s="21"/>
      <c r="AE11" s="21"/>
      <c r="AF11" s="10">
        <f>SUM(AG11:AI11)</f>
        <v>0</v>
      </c>
      <c r="AG11" s="21"/>
      <c r="AH11" s="21"/>
      <c r="AI11" s="21"/>
      <c r="AJ11" s="10">
        <f>SUM(AK11:AM11)</f>
        <v>0</v>
      </c>
      <c r="AK11" s="9"/>
      <c r="AL11" s="9"/>
      <c r="AM11" s="42"/>
      <c r="AN11" s="43"/>
    </row>
    <row r="12" spans="1:40" s="16" customFormat="1" ht="115.5" customHeight="1" x14ac:dyDescent="0.15">
      <c r="A12" s="52" t="s">
        <v>60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</row>
    <row r="13" spans="1:40" x14ac:dyDescent="0.15"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3"/>
      <c r="R13" s="23"/>
      <c r="S13" s="23"/>
      <c r="T13" s="18"/>
      <c r="U13" s="23"/>
      <c r="V13" s="23"/>
      <c r="W13" s="23"/>
      <c r="X13" s="18"/>
      <c r="Y13" s="24"/>
      <c r="Z13" s="24"/>
      <c r="AA13" s="24"/>
      <c r="AB13" s="18"/>
      <c r="AC13" s="23"/>
      <c r="AD13" s="23"/>
      <c r="AE13" s="23"/>
      <c r="AF13" s="18"/>
      <c r="AG13" s="23"/>
      <c r="AH13" s="23"/>
      <c r="AI13" s="23"/>
      <c r="AJ13" s="18"/>
      <c r="AK13" s="24"/>
      <c r="AL13" s="24"/>
      <c r="AM13" s="24"/>
    </row>
    <row r="14" spans="1:40" x14ac:dyDescent="0.15">
      <c r="A14" s="50" t="str">
        <f>"※ 공사현황 및 업체현황("&amp;MID(A6,5,3)&amp;")"</f>
        <v>※ 공사현황 및 업체현황(1월말)</v>
      </c>
      <c r="B14" s="51"/>
      <c r="C14" s="5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7"/>
      <c r="X14" s="18"/>
      <c r="Y14" s="24"/>
      <c r="Z14" s="24"/>
      <c r="AA14" s="24"/>
      <c r="AB14" s="18"/>
      <c r="AC14" s="18"/>
      <c r="AD14" s="18"/>
      <c r="AE14" s="18"/>
      <c r="AF14" s="18"/>
      <c r="AG14" s="18"/>
      <c r="AH14" s="18"/>
      <c r="AI14" s="17"/>
      <c r="AJ14" s="18"/>
      <c r="AK14" s="24"/>
      <c r="AL14" s="24"/>
      <c r="AM14" s="24"/>
    </row>
    <row r="15" spans="1:40" s="1" customFormat="1" ht="24" customHeight="1" x14ac:dyDescent="0.15">
      <c r="A15" s="11" t="s">
        <v>2</v>
      </c>
      <c r="B15" s="11" t="s">
        <v>1</v>
      </c>
      <c r="C15" s="32" t="s">
        <v>3</v>
      </c>
      <c r="D15" s="11" t="s">
        <v>4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5"/>
      <c r="Z15" s="15"/>
      <c r="AA15" s="15"/>
      <c r="AB15" s="18"/>
      <c r="AC15" s="18"/>
      <c r="AD15" s="18"/>
      <c r="AE15" s="18"/>
      <c r="AF15" s="18"/>
      <c r="AG15" s="18"/>
      <c r="AH15" s="18"/>
      <c r="AI15" s="18"/>
      <c r="AJ15" s="18"/>
      <c r="AK15" s="15"/>
      <c r="AL15" s="15"/>
      <c r="AM15" s="15"/>
    </row>
    <row r="16" spans="1:40" s="1" customFormat="1" ht="24" customHeight="1" x14ac:dyDescent="0.15">
      <c r="A16" s="11" t="s">
        <v>1</v>
      </c>
      <c r="B16" s="26">
        <f>SUM(C16:D16)</f>
        <v>13</v>
      </c>
      <c r="C16" s="40">
        <f>+SUM(C17:C21)</f>
        <v>6</v>
      </c>
      <c r="D16" s="26">
        <f>+SUM(D17:D21)</f>
        <v>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5"/>
      <c r="Z16" s="15"/>
      <c r="AA16" s="15"/>
      <c r="AB16" s="18"/>
      <c r="AC16" s="18"/>
      <c r="AD16" s="18"/>
      <c r="AE16" s="18"/>
      <c r="AF16" s="18"/>
      <c r="AG16" s="18"/>
      <c r="AH16" s="18"/>
      <c r="AI16" s="18"/>
      <c r="AJ16" s="18"/>
      <c r="AK16" s="15"/>
      <c r="AL16" s="15"/>
      <c r="AM16" s="15"/>
    </row>
    <row r="17" spans="1:39" s="1" customFormat="1" ht="24" customHeight="1" x14ac:dyDescent="0.15">
      <c r="A17" s="44" t="s">
        <v>61</v>
      </c>
      <c r="B17" s="26">
        <v>13</v>
      </c>
      <c r="C17" s="41">
        <v>6</v>
      </c>
      <c r="D17" s="27">
        <v>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5"/>
      <c r="Z17" s="15"/>
      <c r="AA17" s="15"/>
      <c r="AB17" s="18"/>
      <c r="AC17" s="18"/>
      <c r="AD17" s="18"/>
      <c r="AE17" s="18"/>
      <c r="AF17" s="18"/>
      <c r="AG17" s="18"/>
      <c r="AH17" s="18"/>
      <c r="AI17" s="18"/>
      <c r="AJ17" s="18"/>
      <c r="AK17" s="15"/>
      <c r="AL17" s="15"/>
      <c r="AM17" s="15"/>
    </row>
    <row r="18" spans="1:39" s="1" customFormat="1" ht="24" customHeight="1" x14ac:dyDescent="0.15">
      <c r="A18" s="4"/>
      <c r="B18" s="26">
        <f>SUM(C18:AM18)</f>
        <v>0</v>
      </c>
      <c r="C18" s="42"/>
      <c r="D18" s="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5"/>
      <c r="R18" s="25"/>
      <c r="S18" s="25"/>
      <c r="T18" s="18"/>
      <c r="U18" s="25"/>
      <c r="V18" s="25"/>
      <c r="W18" s="25"/>
      <c r="X18" s="18"/>
      <c r="Y18" s="15"/>
      <c r="Z18" s="15"/>
      <c r="AA18" s="15"/>
      <c r="AB18" s="18"/>
      <c r="AC18" s="25"/>
      <c r="AD18" s="25"/>
      <c r="AE18" s="25"/>
      <c r="AF18" s="18"/>
      <c r="AG18" s="25"/>
      <c r="AH18" s="25"/>
      <c r="AI18" s="25"/>
      <c r="AJ18" s="18"/>
      <c r="AK18" s="15"/>
      <c r="AL18" s="15"/>
      <c r="AM18" s="15"/>
    </row>
    <row r="19" spans="1:39" s="1" customFormat="1" ht="24" customHeight="1" x14ac:dyDescent="0.15">
      <c r="A19" s="4"/>
      <c r="B19" s="26">
        <f>SUM(C19:AM19)</f>
        <v>0</v>
      </c>
      <c r="C19" s="42"/>
      <c r="D19" s="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5"/>
      <c r="R19" s="25"/>
      <c r="S19" s="25"/>
      <c r="T19" s="18"/>
      <c r="U19" s="25"/>
      <c r="V19" s="25"/>
      <c r="W19" s="25"/>
      <c r="X19" s="18"/>
      <c r="Y19" s="15"/>
      <c r="Z19" s="15"/>
      <c r="AA19" s="15"/>
      <c r="AB19" s="18"/>
      <c r="AC19" s="25"/>
      <c r="AD19" s="25"/>
      <c r="AE19" s="25"/>
      <c r="AF19" s="18"/>
      <c r="AG19" s="25"/>
      <c r="AH19" s="25"/>
      <c r="AI19" s="25"/>
      <c r="AJ19" s="18"/>
      <c r="AK19" s="15"/>
      <c r="AL19" s="15"/>
      <c r="AM19" s="15"/>
    </row>
    <row r="20" spans="1:39" s="1" customFormat="1" ht="24" customHeight="1" x14ac:dyDescent="0.15">
      <c r="A20" s="4"/>
      <c r="B20" s="26">
        <f>SUM(C20:AM20)</f>
        <v>0</v>
      </c>
      <c r="C20" s="42"/>
      <c r="D20" s="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5"/>
      <c r="R20" s="25"/>
      <c r="S20" s="25"/>
      <c r="T20" s="18"/>
      <c r="U20" s="25"/>
      <c r="V20" s="25"/>
      <c r="W20" s="25"/>
      <c r="X20" s="18"/>
      <c r="Y20" s="15"/>
      <c r="Z20" s="15"/>
      <c r="AA20" s="15"/>
      <c r="AB20" s="18"/>
      <c r="AC20" s="25"/>
      <c r="AD20" s="25"/>
      <c r="AE20" s="25"/>
      <c r="AF20" s="18"/>
      <c r="AG20" s="25"/>
      <c r="AH20" s="25"/>
      <c r="AI20" s="25"/>
      <c r="AJ20" s="18"/>
      <c r="AK20" s="15"/>
      <c r="AL20" s="15"/>
      <c r="AM20" s="15"/>
    </row>
    <row r="21" spans="1:39" s="1" customFormat="1" ht="24" customHeight="1" x14ac:dyDescent="0.15">
      <c r="A21" s="4"/>
      <c r="B21" s="26">
        <f>SUM(C21:AM21)</f>
        <v>0</v>
      </c>
      <c r="C21" s="42"/>
      <c r="D21" s="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5"/>
      <c r="R21" s="25"/>
      <c r="S21" s="25"/>
      <c r="T21" s="18"/>
      <c r="U21" s="25"/>
      <c r="V21" s="25"/>
      <c r="W21" s="25"/>
      <c r="X21" s="18"/>
      <c r="Y21" s="15"/>
      <c r="Z21" s="15"/>
      <c r="AA21" s="15"/>
      <c r="AB21" s="18"/>
      <c r="AC21" s="25"/>
      <c r="AD21" s="25"/>
      <c r="AE21" s="25"/>
      <c r="AF21" s="18"/>
      <c r="AG21" s="25"/>
      <c r="AH21" s="25"/>
      <c r="AI21" s="25"/>
      <c r="AJ21" s="18"/>
      <c r="AK21" s="15"/>
      <c r="AL21" s="15"/>
      <c r="AM21" s="15"/>
    </row>
    <row r="22" spans="1:39" x14ac:dyDescent="0.15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5"/>
      <c r="R22" s="25"/>
      <c r="S22" s="25"/>
      <c r="T22" s="18"/>
      <c r="U22" s="25"/>
      <c r="V22" s="25"/>
      <c r="W22" s="25"/>
      <c r="X22" s="18"/>
      <c r="Y22" s="15"/>
      <c r="Z22" s="15"/>
      <c r="AA22" s="15"/>
      <c r="AB22" s="18"/>
      <c r="AC22" s="25"/>
      <c r="AD22" s="25"/>
      <c r="AE22" s="25"/>
      <c r="AF22" s="18"/>
      <c r="AG22" s="25"/>
      <c r="AH22" s="25"/>
      <c r="AI22" s="25"/>
      <c r="AJ22" s="18"/>
      <c r="AK22" s="15"/>
      <c r="AL22" s="15"/>
      <c r="AM22" s="15"/>
    </row>
    <row r="23" spans="1:39" x14ac:dyDescent="0.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5"/>
      <c r="R23" s="25"/>
      <c r="S23" s="25"/>
      <c r="T23" s="18"/>
      <c r="U23" s="25"/>
      <c r="V23" s="25"/>
      <c r="W23" s="25"/>
      <c r="X23" s="18"/>
      <c r="Y23" s="15"/>
      <c r="Z23" s="15"/>
      <c r="AA23" s="15"/>
      <c r="AB23" s="18"/>
      <c r="AC23" s="25"/>
      <c r="AD23" s="25"/>
      <c r="AE23" s="25"/>
      <c r="AF23" s="18"/>
      <c r="AG23" s="25"/>
      <c r="AH23" s="25"/>
      <c r="AI23" s="25"/>
      <c r="AJ23" s="18"/>
      <c r="AK23" s="15"/>
      <c r="AL23" s="15"/>
      <c r="AM23" s="15"/>
    </row>
    <row r="24" spans="1:39" x14ac:dyDescent="0.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5"/>
      <c r="R24" s="25"/>
      <c r="S24" s="25"/>
      <c r="T24" s="18"/>
      <c r="U24" s="25"/>
      <c r="V24" s="25"/>
      <c r="W24" s="25"/>
      <c r="X24" s="18"/>
      <c r="Y24" s="15"/>
      <c r="Z24" s="15"/>
      <c r="AA24" s="15"/>
      <c r="AB24" s="18"/>
      <c r="AC24" s="25"/>
      <c r="AD24" s="25"/>
      <c r="AE24" s="25"/>
      <c r="AF24" s="18"/>
      <c r="AG24" s="25"/>
      <c r="AH24" s="25"/>
      <c r="AI24" s="25"/>
      <c r="AJ24" s="18"/>
      <c r="AK24" s="15"/>
      <c r="AL24" s="15"/>
      <c r="AM24" s="15"/>
    </row>
    <row r="25" spans="1:39" x14ac:dyDescent="0.15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5"/>
      <c r="R25" s="25"/>
      <c r="S25" s="25"/>
      <c r="T25" s="18"/>
      <c r="U25" s="25"/>
      <c r="V25" s="25"/>
      <c r="W25" s="25"/>
      <c r="X25" s="18"/>
      <c r="Y25" s="15"/>
      <c r="Z25" s="15"/>
      <c r="AA25" s="15"/>
      <c r="AB25" s="18"/>
      <c r="AC25" s="25"/>
      <c r="AD25" s="25"/>
      <c r="AE25" s="25"/>
      <c r="AF25" s="18"/>
      <c r="AG25" s="25"/>
      <c r="AH25" s="25"/>
      <c r="AI25" s="25"/>
      <c r="AJ25" s="18"/>
      <c r="AK25" s="15"/>
      <c r="AL25" s="15"/>
      <c r="AM25" s="15"/>
    </row>
    <row r="26" spans="1:39" x14ac:dyDescent="0.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5"/>
      <c r="R26" s="25"/>
      <c r="S26" s="25"/>
      <c r="T26" s="18"/>
      <c r="U26" s="25"/>
      <c r="V26" s="25"/>
      <c r="W26" s="25"/>
      <c r="X26" s="18"/>
      <c r="Y26" s="15"/>
      <c r="Z26" s="15"/>
      <c r="AA26" s="15"/>
      <c r="AB26" s="18"/>
      <c r="AC26" s="25"/>
      <c r="AD26" s="25"/>
      <c r="AE26" s="25"/>
      <c r="AF26" s="18"/>
      <c r="AG26" s="25"/>
      <c r="AH26" s="25"/>
      <c r="AI26" s="25"/>
      <c r="AJ26" s="18"/>
      <c r="AK26" s="15"/>
      <c r="AL26" s="15"/>
      <c r="AM26" s="15"/>
    </row>
    <row r="27" spans="1:39" x14ac:dyDescent="0.15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5"/>
      <c r="R27" s="25"/>
      <c r="S27" s="25"/>
      <c r="T27" s="18"/>
      <c r="U27" s="25"/>
      <c r="V27" s="25"/>
      <c r="W27" s="25"/>
      <c r="X27" s="18"/>
      <c r="Y27" s="15"/>
      <c r="Z27" s="15"/>
      <c r="AA27" s="15"/>
      <c r="AB27" s="18"/>
      <c r="AC27" s="25"/>
      <c r="AD27" s="25"/>
      <c r="AE27" s="25"/>
      <c r="AF27" s="18"/>
      <c r="AG27" s="25"/>
      <c r="AH27" s="25"/>
      <c r="AI27" s="25"/>
      <c r="AJ27" s="18"/>
      <c r="AK27" s="15"/>
      <c r="AL27" s="15"/>
      <c r="AM27" s="15"/>
    </row>
    <row r="28" spans="1:39" x14ac:dyDescent="0.15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5"/>
      <c r="R28" s="25"/>
      <c r="S28" s="25"/>
      <c r="T28" s="18"/>
      <c r="U28" s="25"/>
      <c r="V28" s="25"/>
      <c r="W28" s="25"/>
      <c r="X28" s="18"/>
      <c r="Y28" s="15"/>
      <c r="Z28" s="15"/>
      <c r="AA28" s="15"/>
      <c r="AB28" s="18"/>
      <c r="AC28" s="25"/>
      <c r="AD28" s="25"/>
      <c r="AE28" s="25"/>
      <c r="AF28" s="18"/>
      <c r="AG28" s="25"/>
      <c r="AH28" s="25"/>
      <c r="AI28" s="25"/>
      <c r="AJ28" s="18"/>
      <c r="AK28" s="15"/>
      <c r="AL28" s="15"/>
      <c r="AM28" s="15"/>
    </row>
    <row r="29" spans="1:39" x14ac:dyDescent="0.15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5"/>
      <c r="R29" s="25"/>
      <c r="S29" s="25"/>
      <c r="T29" s="18"/>
      <c r="U29" s="25"/>
      <c r="V29" s="25"/>
      <c r="W29" s="25"/>
      <c r="X29" s="18"/>
      <c r="Y29" s="15"/>
      <c r="Z29" s="15"/>
      <c r="AA29" s="15"/>
      <c r="AB29" s="18"/>
      <c r="AC29" s="25"/>
      <c r="AD29" s="25"/>
      <c r="AE29" s="25"/>
      <c r="AF29" s="18"/>
      <c r="AG29" s="25"/>
      <c r="AH29" s="25"/>
      <c r="AI29" s="25"/>
      <c r="AJ29" s="18"/>
      <c r="AK29" s="15"/>
      <c r="AL29" s="15"/>
      <c r="AM29" s="15"/>
    </row>
    <row r="30" spans="1:39" x14ac:dyDescent="0.15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5"/>
      <c r="R30" s="25"/>
      <c r="S30" s="25"/>
      <c r="T30" s="18"/>
      <c r="U30" s="25"/>
      <c r="V30" s="25"/>
      <c r="W30" s="25"/>
      <c r="X30" s="18"/>
      <c r="Y30" s="15"/>
      <c r="Z30" s="15"/>
      <c r="AA30" s="15"/>
      <c r="AB30" s="18"/>
      <c r="AC30" s="25"/>
      <c r="AD30" s="25"/>
      <c r="AE30" s="25"/>
      <c r="AF30" s="18"/>
      <c r="AG30" s="25"/>
      <c r="AH30" s="25"/>
      <c r="AI30" s="25"/>
      <c r="AJ30" s="18"/>
      <c r="AK30" s="15"/>
      <c r="AL30" s="15"/>
      <c r="AM30" s="15"/>
    </row>
    <row r="31" spans="1:39" x14ac:dyDescent="0.15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5"/>
      <c r="R31" s="25"/>
      <c r="S31" s="25"/>
      <c r="T31" s="18"/>
      <c r="U31" s="25"/>
      <c r="V31" s="25"/>
      <c r="W31" s="25"/>
      <c r="X31" s="18"/>
      <c r="Y31" s="15"/>
      <c r="Z31" s="15"/>
      <c r="AA31" s="15"/>
      <c r="AB31" s="18"/>
      <c r="AC31" s="25"/>
      <c r="AD31" s="25"/>
      <c r="AE31" s="25"/>
      <c r="AF31" s="18"/>
      <c r="AG31" s="25"/>
      <c r="AH31" s="25"/>
      <c r="AI31" s="25"/>
      <c r="AJ31" s="18"/>
      <c r="AK31" s="15"/>
      <c r="AL31" s="15"/>
      <c r="AM31" s="15"/>
    </row>
    <row r="32" spans="1:39" x14ac:dyDescent="0.15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5"/>
      <c r="R32" s="25"/>
      <c r="S32" s="25"/>
      <c r="T32" s="18"/>
      <c r="U32" s="25"/>
      <c r="V32" s="25"/>
      <c r="W32" s="25"/>
      <c r="X32" s="18"/>
      <c r="Y32" s="15"/>
      <c r="Z32" s="15"/>
      <c r="AA32" s="15"/>
      <c r="AB32" s="18"/>
      <c r="AC32" s="25"/>
      <c r="AD32" s="25"/>
      <c r="AE32" s="25"/>
      <c r="AF32" s="18"/>
      <c r="AG32" s="25"/>
      <c r="AH32" s="25"/>
      <c r="AI32" s="25"/>
      <c r="AJ32" s="18"/>
      <c r="AK32" s="15"/>
      <c r="AL32" s="15"/>
      <c r="AM32" s="15"/>
    </row>
    <row r="33" spans="4:39" x14ac:dyDescent="0.15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5"/>
      <c r="R33" s="25"/>
      <c r="S33" s="25"/>
      <c r="T33" s="18"/>
      <c r="U33" s="25"/>
      <c r="V33" s="25"/>
      <c r="W33" s="25"/>
      <c r="X33" s="18"/>
      <c r="Y33" s="15"/>
      <c r="Z33" s="15"/>
      <c r="AA33" s="15"/>
      <c r="AB33" s="18"/>
      <c r="AC33" s="25"/>
      <c r="AD33" s="25"/>
      <c r="AE33" s="25"/>
      <c r="AF33" s="18"/>
      <c r="AG33" s="25"/>
      <c r="AH33" s="25"/>
      <c r="AI33" s="25"/>
      <c r="AJ33" s="18"/>
      <c r="AK33" s="15"/>
      <c r="AL33" s="15"/>
      <c r="AM33" s="15"/>
    </row>
    <row r="34" spans="4:39" x14ac:dyDescent="0.15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5"/>
      <c r="R34" s="25"/>
      <c r="S34" s="25"/>
      <c r="T34" s="18"/>
      <c r="U34" s="25"/>
      <c r="V34" s="25"/>
      <c r="W34" s="25"/>
      <c r="X34" s="18"/>
      <c r="Y34" s="15"/>
      <c r="Z34" s="15"/>
      <c r="AA34" s="15"/>
      <c r="AB34" s="18"/>
      <c r="AC34" s="25"/>
      <c r="AD34" s="25"/>
      <c r="AE34" s="25"/>
      <c r="AF34" s="18"/>
      <c r="AG34" s="25"/>
      <c r="AH34" s="25"/>
      <c r="AI34" s="25"/>
      <c r="AJ34" s="18"/>
      <c r="AK34" s="15"/>
      <c r="AL34" s="15"/>
      <c r="AM34" s="15"/>
    </row>
  </sheetData>
  <mergeCells count="20">
    <mergeCell ref="A1:AM1"/>
    <mergeCell ref="A3:A5"/>
    <mergeCell ref="B3:B5"/>
    <mergeCell ref="C3:C5"/>
    <mergeCell ref="T4:W4"/>
    <mergeCell ref="X4:AA4"/>
    <mergeCell ref="AB4:AE4"/>
    <mergeCell ref="L4:O4"/>
    <mergeCell ref="P4:S4"/>
    <mergeCell ref="A14:C14"/>
    <mergeCell ref="A12:AM12"/>
    <mergeCell ref="AF4:AI4"/>
    <mergeCell ref="AJ4:AM4"/>
    <mergeCell ref="AN3:AN5"/>
    <mergeCell ref="D3:O3"/>
    <mergeCell ref="P3:AA3"/>
    <mergeCell ref="AB3:AM3"/>
    <mergeCell ref="D4:G4"/>
    <mergeCell ref="H4:K4"/>
    <mergeCell ref="A6:A11"/>
  </mergeCells>
  <phoneticPr fontId="2" type="noConversion"/>
  <pageMargins left="0.75" right="0.75" top="1" bottom="1" header="0.5" footer="0.5"/>
  <pageSetup paperSize="8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4"/>
  <sheetViews>
    <sheetView view="pageBreakPreview" zoomScaleSheetLayoutView="100" workbookViewId="0">
      <selection activeCell="B7" sqref="B7"/>
    </sheetView>
  </sheetViews>
  <sheetFormatPr defaultRowHeight="13.5" x14ac:dyDescent="0.15"/>
  <cols>
    <col min="1" max="1" width="8.88671875" style="1"/>
    <col min="2" max="2" width="12.21875" style="1" bestFit="1" customWidth="1"/>
    <col min="3" max="3" width="10.77734375" style="1" bestFit="1" customWidth="1"/>
    <col min="4" max="4" width="4" style="12" bestFit="1" customWidth="1"/>
    <col min="5" max="5" width="5.33203125" style="12" bestFit="1" customWidth="1"/>
    <col min="6" max="7" width="6.6640625" style="12" bestFit="1" customWidth="1"/>
    <col min="8" max="8" width="4" style="12" bestFit="1" customWidth="1"/>
    <col min="9" max="10" width="5.33203125" style="12" bestFit="1" customWidth="1"/>
    <col min="11" max="11" width="4" style="12" bestFit="1" customWidth="1"/>
    <col min="12" max="12" width="4" bestFit="1" customWidth="1"/>
    <col min="13" max="13" width="8" bestFit="1" customWidth="1"/>
    <col min="14" max="15" width="6.6640625" bestFit="1" customWidth="1"/>
    <col min="16" max="16" width="4" style="12" bestFit="1" customWidth="1"/>
    <col min="17" max="17" width="5.33203125" style="12" bestFit="1" customWidth="1"/>
    <col min="18" max="19" width="6.6640625" style="12" bestFit="1" customWidth="1"/>
    <col min="20" max="20" width="4" style="12" bestFit="1" customWidth="1"/>
    <col min="21" max="22" width="5.33203125" style="12" bestFit="1" customWidth="1"/>
    <col min="23" max="23" width="4" style="12" bestFit="1" customWidth="1"/>
    <col min="24" max="24" width="6.33203125" customWidth="1"/>
    <col min="25" max="25" width="8" bestFit="1" customWidth="1"/>
    <col min="26" max="27" width="6.6640625" bestFit="1" customWidth="1"/>
    <col min="28" max="28" width="4" style="12" bestFit="1" customWidth="1"/>
    <col min="29" max="29" width="5.33203125" style="12" bestFit="1" customWidth="1"/>
    <col min="30" max="31" width="6.6640625" style="12" bestFit="1" customWidth="1"/>
    <col min="32" max="32" width="4" style="12" bestFit="1" customWidth="1"/>
    <col min="33" max="34" width="5.33203125" style="12" bestFit="1" customWidth="1"/>
    <col min="35" max="35" width="4" style="12" bestFit="1" customWidth="1"/>
    <col min="36" max="36" width="4" bestFit="1" customWidth="1"/>
    <col min="37" max="37" width="8" bestFit="1" customWidth="1"/>
    <col min="38" max="39" width="6.6640625" bestFit="1" customWidth="1"/>
    <col min="40" max="16384" width="8.88671875" style="1"/>
  </cols>
  <sheetData>
    <row r="1" spans="1:39" ht="20.25" x14ac:dyDescent="0.15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11.25" x14ac:dyDescent="0.15">
      <c r="L2" s="1"/>
      <c r="M2" s="1"/>
      <c r="N2" s="1"/>
      <c r="O2" s="1"/>
      <c r="X2" s="1"/>
      <c r="Y2" s="1"/>
      <c r="Z2" s="1"/>
      <c r="AA2" s="1"/>
      <c r="AJ2" s="1"/>
      <c r="AK2" s="1"/>
      <c r="AL2" s="1"/>
      <c r="AM2" s="1"/>
    </row>
    <row r="3" spans="1:39" ht="13.5" customHeight="1" x14ac:dyDescent="0.15">
      <c r="A3" s="65" t="s">
        <v>0</v>
      </c>
      <c r="B3" s="65" t="s">
        <v>41</v>
      </c>
      <c r="C3" s="66" t="s">
        <v>5</v>
      </c>
      <c r="D3" s="60" t="s">
        <v>22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54" t="s">
        <v>35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  <c r="AB3" s="54" t="s">
        <v>39</v>
      </c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39" ht="13.5" customHeight="1" x14ac:dyDescent="0.15">
      <c r="A4" s="65"/>
      <c r="B4" s="65"/>
      <c r="C4" s="66"/>
      <c r="D4" s="60" t="s">
        <v>23</v>
      </c>
      <c r="E4" s="61"/>
      <c r="F4" s="61"/>
      <c r="G4" s="62"/>
      <c r="H4" s="60" t="s">
        <v>24</v>
      </c>
      <c r="I4" s="61"/>
      <c r="J4" s="61"/>
      <c r="K4" s="62"/>
      <c r="L4" s="60" t="s">
        <v>37</v>
      </c>
      <c r="M4" s="61"/>
      <c r="N4" s="61"/>
      <c r="O4" s="61"/>
      <c r="P4" s="54" t="s">
        <v>6</v>
      </c>
      <c r="Q4" s="55"/>
      <c r="R4" s="55"/>
      <c r="S4" s="56"/>
      <c r="T4" s="54" t="s">
        <v>7</v>
      </c>
      <c r="U4" s="55"/>
      <c r="V4" s="55"/>
      <c r="W4" s="56"/>
      <c r="X4" s="54" t="s">
        <v>37</v>
      </c>
      <c r="Y4" s="55"/>
      <c r="Z4" s="55"/>
      <c r="AA4" s="55"/>
      <c r="AB4" s="54" t="s">
        <v>6</v>
      </c>
      <c r="AC4" s="55"/>
      <c r="AD4" s="55"/>
      <c r="AE4" s="56"/>
      <c r="AF4" s="54" t="s">
        <v>7</v>
      </c>
      <c r="AG4" s="55"/>
      <c r="AH4" s="55"/>
      <c r="AI4" s="56"/>
      <c r="AJ4" s="54" t="s">
        <v>37</v>
      </c>
      <c r="AK4" s="55"/>
      <c r="AL4" s="55"/>
      <c r="AM4" s="55"/>
    </row>
    <row r="5" spans="1:39" ht="22.5" x14ac:dyDescent="0.15">
      <c r="A5" s="65"/>
      <c r="B5" s="65"/>
      <c r="C5" s="66"/>
      <c r="D5" s="33" t="s">
        <v>25</v>
      </c>
      <c r="E5" s="33" t="s">
        <v>26</v>
      </c>
      <c r="F5" s="33" t="s">
        <v>27</v>
      </c>
      <c r="G5" s="34" t="s">
        <v>28</v>
      </c>
      <c r="H5" s="33" t="s">
        <v>29</v>
      </c>
      <c r="I5" s="34" t="s">
        <v>30</v>
      </c>
      <c r="J5" s="34" t="s">
        <v>31</v>
      </c>
      <c r="K5" s="33" t="s">
        <v>32</v>
      </c>
      <c r="L5" s="35" t="s">
        <v>29</v>
      </c>
      <c r="M5" s="35" t="s">
        <v>36</v>
      </c>
      <c r="N5" s="35" t="s">
        <v>33</v>
      </c>
      <c r="O5" s="35" t="s">
        <v>34</v>
      </c>
      <c r="P5" s="31" t="s">
        <v>8</v>
      </c>
      <c r="Q5" s="28" t="s">
        <v>9</v>
      </c>
      <c r="R5" s="28" t="s">
        <v>10</v>
      </c>
      <c r="S5" s="30" t="s">
        <v>18</v>
      </c>
      <c r="T5" s="31" t="s">
        <v>8</v>
      </c>
      <c r="U5" s="30" t="s">
        <v>19</v>
      </c>
      <c r="V5" s="30" t="s">
        <v>20</v>
      </c>
      <c r="W5" s="28" t="s">
        <v>11</v>
      </c>
      <c r="X5" s="2" t="s">
        <v>8</v>
      </c>
      <c r="Y5" s="8" t="s">
        <v>36</v>
      </c>
      <c r="Z5" s="8" t="s">
        <v>12</v>
      </c>
      <c r="AA5" s="8" t="s">
        <v>13</v>
      </c>
      <c r="AB5" s="31" t="s">
        <v>8</v>
      </c>
      <c r="AC5" s="28" t="s">
        <v>9</v>
      </c>
      <c r="AD5" s="28" t="s">
        <v>10</v>
      </c>
      <c r="AE5" s="30" t="s">
        <v>18</v>
      </c>
      <c r="AF5" s="31" t="s">
        <v>8</v>
      </c>
      <c r="AG5" s="30" t="s">
        <v>19</v>
      </c>
      <c r="AH5" s="30" t="s">
        <v>20</v>
      </c>
      <c r="AI5" s="28" t="s">
        <v>11</v>
      </c>
      <c r="AJ5" s="2" t="s">
        <v>8</v>
      </c>
      <c r="AK5" s="8" t="s">
        <v>36</v>
      </c>
      <c r="AL5" s="8" t="s">
        <v>12</v>
      </c>
      <c r="AM5" s="8" t="s">
        <v>13</v>
      </c>
    </row>
    <row r="6" spans="1:39" ht="11.25" x14ac:dyDescent="0.15">
      <c r="A6" s="5" t="str">
        <f>총괄!A6</f>
        <v>'21.1월말</v>
      </c>
      <c r="B6" s="3" t="s">
        <v>17</v>
      </c>
      <c r="C6" s="10">
        <f>+SUM(C7:C34)</f>
        <v>4</v>
      </c>
      <c r="D6" s="39">
        <v>0</v>
      </c>
      <c r="E6" s="39">
        <f t="shared" ref="E6:AM6" si="0">SUM(E8:E34)</f>
        <v>0</v>
      </c>
      <c r="F6" s="39">
        <f t="shared" si="0"/>
        <v>0</v>
      </c>
      <c r="G6" s="39">
        <v>0</v>
      </c>
      <c r="H6" s="39">
        <v>0</v>
      </c>
      <c r="I6" s="39">
        <f t="shared" si="0"/>
        <v>0</v>
      </c>
      <c r="J6" s="39">
        <f t="shared" si="0"/>
        <v>0</v>
      </c>
      <c r="K6" s="39">
        <v>0</v>
      </c>
      <c r="L6" s="39">
        <f t="shared" si="0"/>
        <v>0</v>
      </c>
      <c r="M6" s="39">
        <f t="shared" si="0"/>
        <v>0</v>
      </c>
      <c r="N6" s="39">
        <f t="shared" si="0"/>
        <v>0</v>
      </c>
      <c r="O6" s="39">
        <f t="shared" si="0"/>
        <v>0</v>
      </c>
      <c r="P6" s="39">
        <v>0</v>
      </c>
      <c r="Q6" s="39">
        <f t="shared" si="0"/>
        <v>0</v>
      </c>
      <c r="R6" s="39">
        <f t="shared" si="0"/>
        <v>0</v>
      </c>
      <c r="S6" s="39">
        <v>0</v>
      </c>
      <c r="T6" s="39">
        <v>0</v>
      </c>
      <c r="U6" s="39">
        <f t="shared" si="0"/>
        <v>0</v>
      </c>
      <c r="V6" s="39">
        <f t="shared" si="0"/>
        <v>0</v>
      </c>
      <c r="W6" s="39">
        <v>0</v>
      </c>
      <c r="X6" s="39">
        <f t="shared" si="0"/>
        <v>0</v>
      </c>
      <c r="Y6" s="39">
        <f t="shared" si="0"/>
        <v>0</v>
      </c>
      <c r="Z6" s="39">
        <f t="shared" si="0"/>
        <v>0</v>
      </c>
      <c r="AA6" s="39">
        <f t="shared" si="0"/>
        <v>0</v>
      </c>
      <c r="AB6" s="39">
        <f t="shared" si="0"/>
        <v>0</v>
      </c>
      <c r="AC6" s="39">
        <f t="shared" si="0"/>
        <v>0</v>
      </c>
      <c r="AD6" s="39">
        <f t="shared" si="0"/>
        <v>0</v>
      </c>
      <c r="AE6" s="39">
        <f t="shared" si="0"/>
        <v>0</v>
      </c>
      <c r="AF6" s="39">
        <f t="shared" si="0"/>
        <v>0</v>
      </c>
      <c r="AG6" s="39">
        <f t="shared" si="0"/>
        <v>0</v>
      </c>
      <c r="AH6" s="39">
        <f t="shared" si="0"/>
        <v>0</v>
      </c>
      <c r="AI6" s="39">
        <f t="shared" si="0"/>
        <v>0</v>
      </c>
      <c r="AJ6" s="39">
        <f t="shared" si="0"/>
        <v>0</v>
      </c>
      <c r="AK6" s="39">
        <f t="shared" si="0"/>
        <v>0</v>
      </c>
      <c r="AL6" s="39">
        <f t="shared" si="0"/>
        <v>0</v>
      </c>
      <c r="AM6" s="39">
        <f t="shared" si="0"/>
        <v>0</v>
      </c>
    </row>
    <row r="7" spans="1:39" ht="11.25" x14ac:dyDescent="0.15">
      <c r="A7" s="7"/>
      <c r="B7" s="44" t="s">
        <v>61</v>
      </c>
      <c r="C7" s="9">
        <f>+총괄!C7</f>
        <v>4</v>
      </c>
      <c r="D7" s="10">
        <v>0</v>
      </c>
      <c r="E7" s="36">
        <f>SUM(Q7,AC7)</f>
        <v>0</v>
      </c>
      <c r="F7" s="36">
        <f t="shared" ref="F7:G18" si="1">SUM(R7,AD7)</f>
        <v>0</v>
      </c>
      <c r="G7" s="36">
        <v>0</v>
      </c>
      <c r="H7" s="10">
        <v>0</v>
      </c>
      <c r="I7" s="36">
        <f>SUM(U7,AG7)</f>
        <v>0</v>
      </c>
      <c r="J7" s="36">
        <f t="shared" ref="J7:K18" si="2">SUM(V7,AH7)</f>
        <v>0</v>
      </c>
      <c r="K7" s="36">
        <v>0</v>
      </c>
      <c r="L7" s="10">
        <f t="shared" ref="L7:L18" si="3">SUM(M7:O7)</f>
        <v>0</v>
      </c>
      <c r="M7" s="36">
        <f>SUM(Y7,AK7)</f>
        <v>0</v>
      </c>
      <c r="N7" s="36">
        <f t="shared" ref="N7:O18" si="4">SUM(Z7,AL7)</f>
        <v>0</v>
      </c>
      <c r="O7" s="36">
        <f t="shared" si="4"/>
        <v>0</v>
      </c>
      <c r="P7" s="10">
        <v>0</v>
      </c>
      <c r="Q7" s="9"/>
      <c r="R7" s="9"/>
      <c r="S7" s="9">
        <v>0</v>
      </c>
      <c r="T7" s="10">
        <v>0</v>
      </c>
      <c r="U7" s="9"/>
      <c r="V7" s="9"/>
      <c r="W7" s="9">
        <v>0</v>
      </c>
      <c r="X7" s="10">
        <f t="shared" ref="X7:X18" si="5">SUM(Y7:AA7)</f>
        <v>0</v>
      </c>
      <c r="Y7" s="9"/>
      <c r="Z7" s="9"/>
      <c r="AA7" s="9"/>
      <c r="AB7" s="10">
        <f t="shared" ref="AB7:AB18" si="6">SUM(AC7:AE7)</f>
        <v>0</v>
      </c>
      <c r="AC7" s="9"/>
      <c r="AD7" s="9"/>
      <c r="AE7" s="9"/>
      <c r="AF7" s="10">
        <f t="shared" ref="AF7:AF18" si="7">SUM(AG7:AI7)</f>
        <v>0</v>
      </c>
      <c r="AG7" s="9"/>
      <c r="AH7" s="9"/>
      <c r="AI7" s="9"/>
      <c r="AJ7" s="10">
        <f t="shared" ref="AJ7:AJ18" si="8">SUM(AK7:AM7)</f>
        <v>0</v>
      </c>
      <c r="AK7" s="9"/>
      <c r="AL7" s="9"/>
      <c r="AM7" s="9"/>
    </row>
    <row r="8" spans="1:39" ht="11.25" x14ac:dyDescent="0.15">
      <c r="A8" s="7"/>
      <c r="B8" s="4"/>
      <c r="C8" s="9"/>
      <c r="D8" s="10">
        <f t="shared" ref="D8:D18" si="9">SUM(E8:G8)</f>
        <v>0</v>
      </c>
      <c r="E8" s="36">
        <f t="shared" ref="E8:E18" si="10">SUM(Q8,AC8)</f>
        <v>0</v>
      </c>
      <c r="F8" s="36">
        <f t="shared" si="1"/>
        <v>0</v>
      </c>
      <c r="G8" s="36">
        <f t="shared" si="1"/>
        <v>0</v>
      </c>
      <c r="H8" s="10">
        <f t="shared" ref="H8:H18" si="11">SUM(I8:K8)</f>
        <v>0</v>
      </c>
      <c r="I8" s="36">
        <f t="shared" ref="I8:I18" si="12">SUM(U8,AG8)</f>
        <v>0</v>
      </c>
      <c r="J8" s="36">
        <f t="shared" si="2"/>
        <v>0</v>
      </c>
      <c r="K8" s="36">
        <f t="shared" si="2"/>
        <v>0</v>
      </c>
      <c r="L8" s="10">
        <f t="shared" si="3"/>
        <v>0</v>
      </c>
      <c r="M8" s="36">
        <f t="shared" ref="M8:M18" si="13">SUM(Y8,AK8)</f>
        <v>0</v>
      </c>
      <c r="N8" s="36">
        <f t="shared" si="4"/>
        <v>0</v>
      </c>
      <c r="O8" s="36">
        <f t="shared" si="4"/>
        <v>0</v>
      </c>
      <c r="P8" s="10">
        <f t="shared" ref="P8:P18" si="14">SUM(Q8:S8)</f>
        <v>0</v>
      </c>
      <c r="Q8" s="9"/>
      <c r="R8" s="9"/>
      <c r="S8" s="9"/>
      <c r="T8" s="10">
        <f t="shared" ref="T8:T18" si="15">SUM(U8:W8)</f>
        <v>0</v>
      </c>
      <c r="U8" s="9"/>
      <c r="V8" s="9"/>
      <c r="W8" s="9"/>
      <c r="X8" s="10">
        <f t="shared" si="5"/>
        <v>0</v>
      </c>
      <c r="Y8" s="9"/>
      <c r="Z8" s="9"/>
      <c r="AA8" s="9"/>
      <c r="AB8" s="10">
        <f t="shared" si="6"/>
        <v>0</v>
      </c>
      <c r="AC8" s="9"/>
      <c r="AD8" s="9"/>
      <c r="AE8" s="9"/>
      <c r="AF8" s="10">
        <f t="shared" si="7"/>
        <v>0</v>
      </c>
      <c r="AG8" s="9"/>
      <c r="AH8" s="9"/>
      <c r="AI8" s="9"/>
      <c r="AJ8" s="10">
        <f t="shared" si="8"/>
        <v>0</v>
      </c>
      <c r="AK8" s="9"/>
      <c r="AL8" s="9"/>
      <c r="AM8" s="9"/>
    </row>
    <row r="9" spans="1:39" ht="11.25" x14ac:dyDescent="0.15">
      <c r="A9" s="7"/>
      <c r="B9" s="4"/>
      <c r="C9" s="9"/>
      <c r="D9" s="10">
        <f t="shared" si="9"/>
        <v>0</v>
      </c>
      <c r="E9" s="36">
        <f t="shared" si="10"/>
        <v>0</v>
      </c>
      <c r="F9" s="36">
        <f t="shared" si="1"/>
        <v>0</v>
      </c>
      <c r="G9" s="36">
        <f t="shared" si="1"/>
        <v>0</v>
      </c>
      <c r="H9" s="10">
        <f t="shared" si="11"/>
        <v>0</v>
      </c>
      <c r="I9" s="36">
        <f t="shared" si="12"/>
        <v>0</v>
      </c>
      <c r="J9" s="36">
        <f t="shared" si="2"/>
        <v>0</v>
      </c>
      <c r="K9" s="36">
        <f t="shared" si="2"/>
        <v>0</v>
      </c>
      <c r="L9" s="10">
        <f t="shared" si="3"/>
        <v>0</v>
      </c>
      <c r="M9" s="36">
        <f t="shared" si="13"/>
        <v>0</v>
      </c>
      <c r="N9" s="36">
        <f t="shared" si="4"/>
        <v>0</v>
      </c>
      <c r="O9" s="36">
        <f t="shared" si="4"/>
        <v>0</v>
      </c>
      <c r="P9" s="10">
        <f t="shared" si="14"/>
        <v>0</v>
      </c>
      <c r="Q9" s="9"/>
      <c r="R9" s="9"/>
      <c r="S9" s="9"/>
      <c r="T9" s="10">
        <f t="shared" si="15"/>
        <v>0</v>
      </c>
      <c r="U9" s="9"/>
      <c r="V9" s="9"/>
      <c r="W9" s="9"/>
      <c r="X9" s="10">
        <f t="shared" si="5"/>
        <v>0</v>
      </c>
      <c r="Y9" s="9"/>
      <c r="Z9" s="9"/>
      <c r="AA9" s="9"/>
      <c r="AB9" s="10">
        <f t="shared" si="6"/>
        <v>0</v>
      </c>
      <c r="AC9" s="9"/>
      <c r="AD9" s="9"/>
      <c r="AE9" s="9"/>
      <c r="AF9" s="10">
        <f t="shared" si="7"/>
        <v>0</v>
      </c>
      <c r="AG9" s="9"/>
      <c r="AH9" s="9"/>
      <c r="AI9" s="9"/>
      <c r="AJ9" s="10">
        <f t="shared" si="8"/>
        <v>0</v>
      </c>
      <c r="AK9" s="9"/>
      <c r="AL9" s="9"/>
      <c r="AM9" s="9"/>
    </row>
    <row r="10" spans="1:39" ht="11.25" x14ac:dyDescent="0.15">
      <c r="A10" s="7"/>
      <c r="B10" s="4"/>
      <c r="C10" s="9"/>
      <c r="D10" s="10">
        <f t="shared" si="9"/>
        <v>0</v>
      </c>
      <c r="E10" s="36">
        <f t="shared" si="10"/>
        <v>0</v>
      </c>
      <c r="F10" s="36">
        <f t="shared" si="1"/>
        <v>0</v>
      </c>
      <c r="G10" s="36">
        <f t="shared" si="1"/>
        <v>0</v>
      </c>
      <c r="H10" s="10">
        <f t="shared" si="11"/>
        <v>0</v>
      </c>
      <c r="I10" s="36">
        <f t="shared" si="12"/>
        <v>0</v>
      </c>
      <c r="J10" s="36">
        <f t="shared" si="2"/>
        <v>0</v>
      </c>
      <c r="K10" s="36">
        <f t="shared" si="2"/>
        <v>0</v>
      </c>
      <c r="L10" s="10">
        <f t="shared" si="3"/>
        <v>0</v>
      </c>
      <c r="M10" s="36">
        <f t="shared" si="13"/>
        <v>0</v>
      </c>
      <c r="N10" s="36">
        <f t="shared" si="4"/>
        <v>0</v>
      </c>
      <c r="O10" s="36">
        <f t="shared" si="4"/>
        <v>0</v>
      </c>
      <c r="P10" s="10">
        <f t="shared" si="14"/>
        <v>0</v>
      </c>
      <c r="Q10" s="9"/>
      <c r="R10" s="9"/>
      <c r="S10" s="9"/>
      <c r="T10" s="10">
        <f t="shared" si="15"/>
        <v>0</v>
      </c>
      <c r="U10" s="9"/>
      <c r="V10" s="9"/>
      <c r="W10" s="9"/>
      <c r="X10" s="10">
        <f t="shared" si="5"/>
        <v>0</v>
      </c>
      <c r="Y10" s="9"/>
      <c r="Z10" s="9"/>
      <c r="AA10" s="9"/>
      <c r="AB10" s="10">
        <f t="shared" si="6"/>
        <v>0</v>
      </c>
      <c r="AC10" s="9"/>
      <c r="AD10" s="9"/>
      <c r="AE10" s="9"/>
      <c r="AF10" s="10">
        <f t="shared" si="7"/>
        <v>0</v>
      </c>
      <c r="AG10" s="9"/>
      <c r="AH10" s="9"/>
      <c r="AI10" s="9"/>
      <c r="AJ10" s="10">
        <f t="shared" si="8"/>
        <v>0</v>
      </c>
      <c r="AK10" s="9"/>
      <c r="AL10" s="9"/>
      <c r="AM10" s="9"/>
    </row>
    <row r="11" spans="1:39" ht="11.25" x14ac:dyDescent="0.15">
      <c r="A11" s="7"/>
      <c r="B11" s="4"/>
      <c r="C11" s="9"/>
      <c r="D11" s="10">
        <f t="shared" si="9"/>
        <v>0</v>
      </c>
      <c r="E11" s="36">
        <f t="shared" si="10"/>
        <v>0</v>
      </c>
      <c r="F11" s="36">
        <f t="shared" si="1"/>
        <v>0</v>
      </c>
      <c r="G11" s="36">
        <f t="shared" si="1"/>
        <v>0</v>
      </c>
      <c r="H11" s="10">
        <f t="shared" si="11"/>
        <v>0</v>
      </c>
      <c r="I11" s="36">
        <f t="shared" si="12"/>
        <v>0</v>
      </c>
      <c r="J11" s="36">
        <f t="shared" si="2"/>
        <v>0</v>
      </c>
      <c r="K11" s="36">
        <f t="shared" si="2"/>
        <v>0</v>
      </c>
      <c r="L11" s="10">
        <f t="shared" si="3"/>
        <v>0</v>
      </c>
      <c r="M11" s="36">
        <f t="shared" si="13"/>
        <v>0</v>
      </c>
      <c r="N11" s="36">
        <f t="shared" si="4"/>
        <v>0</v>
      </c>
      <c r="O11" s="36">
        <f t="shared" si="4"/>
        <v>0</v>
      </c>
      <c r="P11" s="10">
        <f t="shared" si="14"/>
        <v>0</v>
      </c>
      <c r="Q11" s="21"/>
      <c r="R11" s="21"/>
      <c r="S11" s="21"/>
      <c r="T11" s="10">
        <f t="shared" si="15"/>
        <v>0</v>
      </c>
      <c r="U11" s="21"/>
      <c r="V11" s="21"/>
      <c r="W11" s="21"/>
      <c r="X11" s="10">
        <f t="shared" si="5"/>
        <v>0</v>
      </c>
      <c r="Y11" s="9"/>
      <c r="Z11" s="9"/>
      <c r="AA11" s="9"/>
      <c r="AB11" s="10">
        <f t="shared" si="6"/>
        <v>0</v>
      </c>
      <c r="AC11" s="21"/>
      <c r="AD11" s="21"/>
      <c r="AE11" s="21"/>
      <c r="AF11" s="10">
        <f t="shared" si="7"/>
        <v>0</v>
      </c>
      <c r="AG11" s="21"/>
      <c r="AH11" s="21"/>
      <c r="AI11" s="21"/>
      <c r="AJ11" s="10">
        <f t="shared" si="8"/>
        <v>0</v>
      </c>
      <c r="AK11" s="9"/>
      <c r="AL11" s="9"/>
      <c r="AM11" s="9"/>
    </row>
    <row r="12" spans="1:39" ht="11.25" x14ac:dyDescent="0.15">
      <c r="A12" s="7"/>
      <c r="B12" s="4"/>
      <c r="C12" s="9"/>
      <c r="D12" s="10">
        <f t="shared" si="9"/>
        <v>0</v>
      </c>
      <c r="E12" s="36">
        <f t="shared" si="10"/>
        <v>0</v>
      </c>
      <c r="F12" s="36">
        <f t="shared" si="1"/>
        <v>0</v>
      </c>
      <c r="G12" s="36">
        <f t="shared" si="1"/>
        <v>0</v>
      </c>
      <c r="H12" s="10">
        <f t="shared" si="11"/>
        <v>0</v>
      </c>
      <c r="I12" s="36">
        <f t="shared" si="12"/>
        <v>0</v>
      </c>
      <c r="J12" s="36">
        <f t="shared" si="2"/>
        <v>0</v>
      </c>
      <c r="K12" s="36">
        <f t="shared" si="2"/>
        <v>0</v>
      </c>
      <c r="L12" s="10">
        <f t="shared" si="3"/>
        <v>0</v>
      </c>
      <c r="M12" s="36">
        <f t="shared" si="13"/>
        <v>0</v>
      </c>
      <c r="N12" s="36">
        <f t="shared" si="4"/>
        <v>0</v>
      </c>
      <c r="O12" s="36">
        <f t="shared" si="4"/>
        <v>0</v>
      </c>
      <c r="P12" s="10">
        <f t="shared" si="14"/>
        <v>0</v>
      </c>
      <c r="Q12" s="21"/>
      <c r="R12" s="21"/>
      <c r="S12" s="21"/>
      <c r="T12" s="10">
        <f t="shared" si="15"/>
        <v>0</v>
      </c>
      <c r="U12" s="21"/>
      <c r="V12" s="21"/>
      <c r="W12" s="21"/>
      <c r="X12" s="10">
        <f t="shared" si="5"/>
        <v>0</v>
      </c>
      <c r="Y12" s="9"/>
      <c r="Z12" s="9"/>
      <c r="AA12" s="9"/>
      <c r="AB12" s="10">
        <f t="shared" si="6"/>
        <v>0</v>
      </c>
      <c r="AC12" s="21"/>
      <c r="AD12" s="21"/>
      <c r="AE12" s="21"/>
      <c r="AF12" s="10">
        <f t="shared" si="7"/>
        <v>0</v>
      </c>
      <c r="AG12" s="21"/>
      <c r="AH12" s="21"/>
      <c r="AI12" s="21"/>
      <c r="AJ12" s="10">
        <f t="shared" si="8"/>
        <v>0</v>
      </c>
      <c r="AK12" s="9"/>
      <c r="AL12" s="9"/>
      <c r="AM12" s="9"/>
    </row>
    <row r="13" spans="1:39" x14ac:dyDescent="0.15">
      <c r="A13" s="7"/>
      <c r="B13" s="4"/>
      <c r="C13" s="9"/>
      <c r="D13" s="10">
        <f t="shared" si="9"/>
        <v>0</v>
      </c>
      <c r="E13" s="36">
        <f t="shared" si="10"/>
        <v>0</v>
      </c>
      <c r="F13" s="36">
        <f t="shared" si="1"/>
        <v>0</v>
      </c>
      <c r="G13" s="36">
        <f t="shared" si="1"/>
        <v>0</v>
      </c>
      <c r="H13" s="10">
        <f t="shared" si="11"/>
        <v>0</v>
      </c>
      <c r="I13" s="36">
        <f t="shared" si="12"/>
        <v>0</v>
      </c>
      <c r="J13" s="36">
        <f t="shared" si="2"/>
        <v>0</v>
      </c>
      <c r="K13" s="36">
        <f t="shared" si="2"/>
        <v>0</v>
      </c>
      <c r="L13" s="10">
        <f t="shared" si="3"/>
        <v>0</v>
      </c>
      <c r="M13" s="36">
        <f t="shared" si="13"/>
        <v>0</v>
      </c>
      <c r="N13" s="36">
        <f t="shared" si="4"/>
        <v>0</v>
      </c>
      <c r="O13" s="36">
        <f t="shared" si="4"/>
        <v>0</v>
      </c>
      <c r="P13" s="10">
        <f t="shared" si="14"/>
        <v>0</v>
      </c>
      <c r="Q13" s="21"/>
      <c r="R13" s="21"/>
      <c r="S13" s="21"/>
      <c r="T13" s="10">
        <f t="shared" si="15"/>
        <v>0</v>
      </c>
      <c r="U13" s="21"/>
      <c r="V13" s="21"/>
      <c r="W13" s="21"/>
      <c r="X13" s="10">
        <f t="shared" si="5"/>
        <v>0</v>
      </c>
      <c r="Y13" s="19"/>
      <c r="Z13" s="19"/>
      <c r="AA13" s="19"/>
      <c r="AB13" s="10">
        <f t="shared" si="6"/>
        <v>0</v>
      </c>
      <c r="AC13" s="21"/>
      <c r="AD13" s="21"/>
      <c r="AE13" s="21"/>
      <c r="AF13" s="10">
        <f t="shared" si="7"/>
        <v>0</v>
      </c>
      <c r="AG13" s="21"/>
      <c r="AH13" s="21"/>
      <c r="AI13" s="21"/>
      <c r="AJ13" s="10">
        <f t="shared" si="8"/>
        <v>0</v>
      </c>
      <c r="AK13" s="19"/>
      <c r="AL13" s="19"/>
      <c r="AM13" s="19"/>
    </row>
    <row r="14" spans="1:39" x14ac:dyDescent="0.15">
      <c r="A14" s="7"/>
      <c r="B14" s="4"/>
      <c r="C14" s="9"/>
      <c r="D14" s="10">
        <f t="shared" si="9"/>
        <v>0</v>
      </c>
      <c r="E14" s="36">
        <f t="shared" si="10"/>
        <v>0</v>
      </c>
      <c r="F14" s="36">
        <f t="shared" si="1"/>
        <v>0</v>
      </c>
      <c r="G14" s="36">
        <f t="shared" si="1"/>
        <v>0</v>
      </c>
      <c r="H14" s="10">
        <f t="shared" si="11"/>
        <v>0</v>
      </c>
      <c r="I14" s="36">
        <f t="shared" si="12"/>
        <v>0</v>
      </c>
      <c r="J14" s="36">
        <f t="shared" si="2"/>
        <v>0</v>
      </c>
      <c r="K14" s="36">
        <f t="shared" si="2"/>
        <v>0</v>
      </c>
      <c r="L14" s="10">
        <f t="shared" si="3"/>
        <v>0</v>
      </c>
      <c r="M14" s="36">
        <f t="shared" si="13"/>
        <v>0</v>
      </c>
      <c r="N14" s="36">
        <f t="shared" si="4"/>
        <v>0</v>
      </c>
      <c r="O14" s="36">
        <f t="shared" si="4"/>
        <v>0</v>
      </c>
      <c r="P14" s="10">
        <f t="shared" si="14"/>
        <v>0</v>
      </c>
      <c r="Q14" s="9"/>
      <c r="R14" s="9"/>
      <c r="S14" s="9"/>
      <c r="T14" s="10">
        <f t="shared" si="15"/>
        <v>0</v>
      </c>
      <c r="U14" s="9"/>
      <c r="V14" s="9"/>
      <c r="W14" s="8"/>
      <c r="X14" s="10">
        <f t="shared" si="5"/>
        <v>0</v>
      </c>
      <c r="Y14" s="19"/>
      <c r="Z14" s="19"/>
      <c r="AA14" s="19"/>
      <c r="AB14" s="10">
        <f t="shared" si="6"/>
        <v>0</v>
      </c>
      <c r="AC14" s="9"/>
      <c r="AD14" s="9"/>
      <c r="AE14" s="9"/>
      <c r="AF14" s="10">
        <f t="shared" si="7"/>
        <v>0</v>
      </c>
      <c r="AG14" s="9"/>
      <c r="AH14" s="9"/>
      <c r="AI14" s="8"/>
      <c r="AJ14" s="10">
        <f t="shared" si="8"/>
        <v>0</v>
      </c>
      <c r="AK14" s="19"/>
      <c r="AL14" s="19"/>
      <c r="AM14" s="19"/>
    </row>
    <row r="15" spans="1:39" ht="11.25" x14ac:dyDescent="0.15">
      <c r="A15" s="7"/>
      <c r="B15" s="4"/>
      <c r="C15" s="9"/>
      <c r="D15" s="10">
        <f t="shared" si="9"/>
        <v>0</v>
      </c>
      <c r="E15" s="36">
        <f t="shared" si="10"/>
        <v>0</v>
      </c>
      <c r="F15" s="36">
        <f t="shared" si="1"/>
        <v>0</v>
      </c>
      <c r="G15" s="36">
        <f t="shared" si="1"/>
        <v>0</v>
      </c>
      <c r="H15" s="10">
        <f t="shared" si="11"/>
        <v>0</v>
      </c>
      <c r="I15" s="36">
        <f t="shared" si="12"/>
        <v>0</v>
      </c>
      <c r="J15" s="36">
        <f t="shared" si="2"/>
        <v>0</v>
      </c>
      <c r="K15" s="36">
        <f t="shared" si="2"/>
        <v>0</v>
      </c>
      <c r="L15" s="10">
        <f t="shared" si="3"/>
        <v>0</v>
      </c>
      <c r="M15" s="36">
        <f t="shared" si="13"/>
        <v>0</v>
      </c>
      <c r="N15" s="36">
        <f t="shared" si="4"/>
        <v>0</v>
      </c>
      <c r="O15" s="36">
        <f t="shared" si="4"/>
        <v>0</v>
      </c>
      <c r="P15" s="10">
        <f t="shared" si="14"/>
        <v>0</v>
      </c>
      <c r="Q15" s="9"/>
      <c r="R15" s="9"/>
      <c r="S15" s="9"/>
      <c r="T15" s="10">
        <f t="shared" si="15"/>
        <v>0</v>
      </c>
      <c r="U15" s="9"/>
      <c r="V15" s="9"/>
      <c r="W15" s="9"/>
      <c r="X15" s="10">
        <f t="shared" si="5"/>
        <v>0</v>
      </c>
      <c r="Y15" s="20"/>
      <c r="Z15" s="20"/>
      <c r="AA15" s="20"/>
      <c r="AB15" s="10">
        <f t="shared" si="6"/>
        <v>0</v>
      </c>
      <c r="AC15" s="9"/>
      <c r="AD15" s="9"/>
      <c r="AE15" s="9"/>
      <c r="AF15" s="10">
        <f t="shared" si="7"/>
        <v>0</v>
      </c>
      <c r="AG15" s="9"/>
      <c r="AH15" s="9"/>
      <c r="AI15" s="9"/>
      <c r="AJ15" s="10">
        <f t="shared" si="8"/>
        <v>0</v>
      </c>
      <c r="AK15" s="20"/>
      <c r="AL15" s="20"/>
      <c r="AM15" s="20"/>
    </row>
    <row r="16" spans="1:39" ht="11.25" x14ac:dyDescent="0.15">
      <c r="A16" s="7"/>
      <c r="B16" s="4"/>
      <c r="C16" s="9"/>
      <c r="D16" s="10">
        <f t="shared" si="9"/>
        <v>0</v>
      </c>
      <c r="E16" s="36">
        <f t="shared" si="10"/>
        <v>0</v>
      </c>
      <c r="F16" s="36">
        <f t="shared" si="1"/>
        <v>0</v>
      </c>
      <c r="G16" s="36">
        <f t="shared" si="1"/>
        <v>0</v>
      </c>
      <c r="H16" s="10">
        <f t="shared" si="11"/>
        <v>0</v>
      </c>
      <c r="I16" s="36">
        <f t="shared" si="12"/>
        <v>0</v>
      </c>
      <c r="J16" s="36">
        <f t="shared" si="2"/>
        <v>0</v>
      </c>
      <c r="K16" s="36">
        <f t="shared" si="2"/>
        <v>0</v>
      </c>
      <c r="L16" s="10">
        <f t="shared" si="3"/>
        <v>0</v>
      </c>
      <c r="M16" s="36">
        <f t="shared" si="13"/>
        <v>0</v>
      </c>
      <c r="N16" s="36">
        <f t="shared" si="4"/>
        <v>0</v>
      </c>
      <c r="O16" s="36">
        <f t="shared" si="4"/>
        <v>0</v>
      </c>
      <c r="P16" s="10">
        <f t="shared" si="14"/>
        <v>0</v>
      </c>
      <c r="Q16" s="9"/>
      <c r="R16" s="9"/>
      <c r="S16" s="9"/>
      <c r="T16" s="10">
        <f t="shared" si="15"/>
        <v>0</v>
      </c>
      <c r="U16" s="9"/>
      <c r="V16" s="9"/>
      <c r="W16" s="9"/>
      <c r="X16" s="10">
        <f t="shared" si="5"/>
        <v>0</v>
      </c>
      <c r="Y16" s="20"/>
      <c r="Z16" s="20"/>
      <c r="AA16" s="20"/>
      <c r="AB16" s="10">
        <f t="shared" si="6"/>
        <v>0</v>
      </c>
      <c r="AC16" s="9"/>
      <c r="AD16" s="9"/>
      <c r="AE16" s="9"/>
      <c r="AF16" s="10">
        <f t="shared" si="7"/>
        <v>0</v>
      </c>
      <c r="AG16" s="9"/>
      <c r="AH16" s="9"/>
      <c r="AI16" s="9"/>
      <c r="AJ16" s="10">
        <f t="shared" si="8"/>
        <v>0</v>
      </c>
      <c r="AK16" s="20"/>
      <c r="AL16" s="20"/>
      <c r="AM16" s="20"/>
    </row>
    <row r="17" spans="1:39" ht="11.25" x14ac:dyDescent="0.15">
      <c r="A17" s="7"/>
      <c r="B17" s="4"/>
      <c r="C17" s="9"/>
      <c r="D17" s="10">
        <f t="shared" si="9"/>
        <v>0</v>
      </c>
      <c r="E17" s="36">
        <f t="shared" si="10"/>
        <v>0</v>
      </c>
      <c r="F17" s="36">
        <f t="shared" si="1"/>
        <v>0</v>
      </c>
      <c r="G17" s="36">
        <f t="shared" si="1"/>
        <v>0</v>
      </c>
      <c r="H17" s="10">
        <f t="shared" si="11"/>
        <v>0</v>
      </c>
      <c r="I17" s="36">
        <f t="shared" si="12"/>
        <v>0</v>
      </c>
      <c r="J17" s="36">
        <f t="shared" si="2"/>
        <v>0</v>
      </c>
      <c r="K17" s="36">
        <f t="shared" si="2"/>
        <v>0</v>
      </c>
      <c r="L17" s="10">
        <f t="shared" si="3"/>
        <v>0</v>
      </c>
      <c r="M17" s="36">
        <f t="shared" si="13"/>
        <v>0</v>
      </c>
      <c r="N17" s="36">
        <f t="shared" si="4"/>
        <v>0</v>
      </c>
      <c r="O17" s="36">
        <f t="shared" si="4"/>
        <v>0</v>
      </c>
      <c r="P17" s="10">
        <f t="shared" si="14"/>
        <v>0</v>
      </c>
      <c r="Q17" s="9"/>
      <c r="R17" s="9"/>
      <c r="S17" s="9"/>
      <c r="T17" s="10">
        <f t="shared" si="15"/>
        <v>0</v>
      </c>
      <c r="U17" s="9"/>
      <c r="V17" s="9"/>
      <c r="W17" s="9"/>
      <c r="X17" s="10">
        <f t="shared" si="5"/>
        <v>0</v>
      </c>
      <c r="Y17" s="20"/>
      <c r="Z17" s="20"/>
      <c r="AA17" s="20"/>
      <c r="AB17" s="10">
        <f t="shared" si="6"/>
        <v>0</v>
      </c>
      <c r="AC17" s="9"/>
      <c r="AD17" s="9"/>
      <c r="AE17" s="9"/>
      <c r="AF17" s="10">
        <f t="shared" si="7"/>
        <v>0</v>
      </c>
      <c r="AG17" s="9"/>
      <c r="AH17" s="9"/>
      <c r="AI17" s="9"/>
      <c r="AJ17" s="10">
        <f t="shared" si="8"/>
        <v>0</v>
      </c>
      <c r="AK17" s="20"/>
      <c r="AL17" s="20"/>
      <c r="AM17" s="20"/>
    </row>
    <row r="18" spans="1:39" ht="11.25" x14ac:dyDescent="0.15">
      <c r="A18" s="7"/>
      <c r="B18" s="4"/>
      <c r="C18" s="9"/>
      <c r="D18" s="10">
        <f t="shared" si="9"/>
        <v>0</v>
      </c>
      <c r="E18" s="36">
        <f t="shared" si="10"/>
        <v>0</v>
      </c>
      <c r="F18" s="36">
        <f t="shared" si="1"/>
        <v>0</v>
      </c>
      <c r="G18" s="36">
        <f t="shared" si="1"/>
        <v>0</v>
      </c>
      <c r="H18" s="10">
        <f t="shared" si="11"/>
        <v>0</v>
      </c>
      <c r="I18" s="36">
        <f t="shared" si="12"/>
        <v>0</v>
      </c>
      <c r="J18" s="36">
        <f t="shared" si="2"/>
        <v>0</v>
      </c>
      <c r="K18" s="36">
        <f t="shared" si="2"/>
        <v>0</v>
      </c>
      <c r="L18" s="10">
        <f t="shared" si="3"/>
        <v>0</v>
      </c>
      <c r="M18" s="36">
        <f t="shared" si="13"/>
        <v>0</v>
      </c>
      <c r="N18" s="36">
        <f t="shared" si="4"/>
        <v>0</v>
      </c>
      <c r="O18" s="36">
        <f t="shared" si="4"/>
        <v>0</v>
      </c>
      <c r="P18" s="10">
        <f t="shared" si="14"/>
        <v>0</v>
      </c>
      <c r="Q18" s="22"/>
      <c r="R18" s="22"/>
      <c r="S18" s="22"/>
      <c r="T18" s="10">
        <f t="shared" si="15"/>
        <v>0</v>
      </c>
      <c r="U18" s="22"/>
      <c r="V18" s="22"/>
      <c r="W18" s="22"/>
      <c r="X18" s="10">
        <f t="shared" si="5"/>
        <v>0</v>
      </c>
      <c r="Y18" s="20"/>
      <c r="Z18" s="20"/>
      <c r="AA18" s="20"/>
      <c r="AB18" s="10">
        <f t="shared" si="6"/>
        <v>0</v>
      </c>
      <c r="AC18" s="22"/>
      <c r="AD18" s="22"/>
      <c r="AE18" s="22"/>
      <c r="AF18" s="10">
        <f t="shared" si="7"/>
        <v>0</v>
      </c>
      <c r="AG18" s="22"/>
      <c r="AH18" s="22"/>
      <c r="AI18" s="22"/>
      <c r="AJ18" s="10">
        <f t="shared" si="8"/>
        <v>0</v>
      </c>
      <c r="AK18" s="20"/>
      <c r="AL18" s="20"/>
      <c r="AM18" s="20"/>
    </row>
    <row r="19" spans="1:39" ht="11.25" x14ac:dyDescent="0.15">
      <c r="A19" s="7"/>
      <c r="B19" s="4"/>
      <c r="C19" s="9"/>
      <c r="D19" s="10">
        <f t="shared" ref="D19:D34" si="16">SUM(E19:G19)</f>
        <v>0</v>
      </c>
      <c r="E19" s="36">
        <f t="shared" ref="E19:E34" si="17">SUM(Q19,AC19)</f>
        <v>0</v>
      </c>
      <c r="F19" s="36">
        <f t="shared" ref="F19:F34" si="18">SUM(R19,AD19)</f>
        <v>0</v>
      </c>
      <c r="G19" s="36">
        <f t="shared" ref="G19:G34" si="19">SUM(S19,AE19)</f>
        <v>0</v>
      </c>
      <c r="H19" s="10">
        <f t="shared" ref="H19:H34" si="20">SUM(I19:K19)</f>
        <v>0</v>
      </c>
      <c r="I19" s="36">
        <f t="shared" ref="I19:I34" si="21">SUM(U19,AG19)</f>
        <v>0</v>
      </c>
      <c r="J19" s="36">
        <f t="shared" ref="J19:J34" si="22">SUM(V19,AH19)</f>
        <v>0</v>
      </c>
      <c r="K19" s="36">
        <f t="shared" ref="K19:K34" si="23">SUM(W19,AI19)</f>
        <v>0</v>
      </c>
      <c r="L19" s="10">
        <f t="shared" ref="L19:L34" si="24">SUM(M19:O19)</f>
        <v>0</v>
      </c>
      <c r="M19" s="36">
        <f t="shared" ref="M19:M34" si="25">SUM(Y19,AK19)</f>
        <v>0</v>
      </c>
      <c r="N19" s="36">
        <f t="shared" ref="N19:N34" si="26">SUM(Z19,AL19)</f>
        <v>0</v>
      </c>
      <c r="O19" s="36">
        <f t="shared" ref="O19:O34" si="27">SUM(AA19,AM19)</f>
        <v>0</v>
      </c>
      <c r="P19" s="10">
        <f t="shared" ref="P19:P34" si="28">SUM(Q19:S19)</f>
        <v>0</v>
      </c>
      <c r="Q19" s="22"/>
      <c r="R19" s="22"/>
      <c r="S19" s="22"/>
      <c r="T19" s="10">
        <f t="shared" ref="T19:T34" si="29">SUM(U19:W19)</f>
        <v>0</v>
      </c>
      <c r="U19" s="22"/>
      <c r="V19" s="22"/>
      <c r="W19" s="22"/>
      <c r="X19" s="10">
        <f t="shared" ref="X19:X34" si="30">SUM(Y19:AA19)</f>
        <v>0</v>
      </c>
      <c r="Y19" s="20"/>
      <c r="Z19" s="20"/>
      <c r="AA19" s="20"/>
      <c r="AB19" s="10">
        <f t="shared" ref="AB19:AB34" si="31">SUM(AC19:AE19)</f>
        <v>0</v>
      </c>
      <c r="AC19" s="22"/>
      <c r="AD19" s="22"/>
      <c r="AE19" s="22"/>
      <c r="AF19" s="10">
        <f t="shared" ref="AF19:AF34" si="32">SUM(AG19:AI19)</f>
        <v>0</v>
      </c>
      <c r="AG19" s="22"/>
      <c r="AH19" s="22"/>
      <c r="AI19" s="22"/>
      <c r="AJ19" s="10">
        <f t="shared" ref="AJ19:AJ34" si="33">SUM(AK19:AM19)</f>
        <v>0</v>
      </c>
      <c r="AK19" s="20"/>
      <c r="AL19" s="20"/>
      <c r="AM19" s="20"/>
    </row>
    <row r="20" spans="1:39" ht="11.25" x14ac:dyDescent="0.15">
      <c r="A20" s="7"/>
      <c r="B20" s="4"/>
      <c r="C20" s="9"/>
      <c r="D20" s="10">
        <f t="shared" si="16"/>
        <v>0</v>
      </c>
      <c r="E20" s="36">
        <f t="shared" si="17"/>
        <v>0</v>
      </c>
      <c r="F20" s="36">
        <f t="shared" si="18"/>
        <v>0</v>
      </c>
      <c r="G20" s="36">
        <f t="shared" si="19"/>
        <v>0</v>
      </c>
      <c r="H20" s="10">
        <f t="shared" si="20"/>
        <v>0</v>
      </c>
      <c r="I20" s="36">
        <f t="shared" si="21"/>
        <v>0</v>
      </c>
      <c r="J20" s="36">
        <f t="shared" si="22"/>
        <v>0</v>
      </c>
      <c r="K20" s="36">
        <f t="shared" si="23"/>
        <v>0</v>
      </c>
      <c r="L20" s="10">
        <f t="shared" si="24"/>
        <v>0</v>
      </c>
      <c r="M20" s="36">
        <f t="shared" si="25"/>
        <v>0</v>
      </c>
      <c r="N20" s="36">
        <f t="shared" si="26"/>
        <v>0</v>
      </c>
      <c r="O20" s="36">
        <f t="shared" si="27"/>
        <v>0</v>
      </c>
      <c r="P20" s="10">
        <f t="shared" si="28"/>
        <v>0</v>
      </c>
      <c r="Q20" s="22"/>
      <c r="R20" s="22"/>
      <c r="S20" s="22"/>
      <c r="T20" s="10">
        <f t="shared" si="29"/>
        <v>0</v>
      </c>
      <c r="U20" s="22"/>
      <c r="V20" s="22"/>
      <c r="W20" s="22"/>
      <c r="X20" s="10">
        <f t="shared" si="30"/>
        <v>0</v>
      </c>
      <c r="Y20" s="20"/>
      <c r="Z20" s="20"/>
      <c r="AA20" s="20"/>
      <c r="AB20" s="10">
        <f t="shared" si="31"/>
        <v>0</v>
      </c>
      <c r="AC20" s="22"/>
      <c r="AD20" s="22"/>
      <c r="AE20" s="22"/>
      <c r="AF20" s="10">
        <f t="shared" si="32"/>
        <v>0</v>
      </c>
      <c r="AG20" s="22"/>
      <c r="AH20" s="22"/>
      <c r="AI20" s="22"/>
      <c r="AJ20" s="10">
        <f t="shared" si="33"/>
        <v>0</v>
      </c>
      <c r="AK20" s="20"/>
      <c r="AL20" s="20"/>
      <c r="AM20" s="20"/>
    </row>
    <row r="21" spans="1:39" ht="11.25" x14ac:dyDescent="0.15">
      <c r="A21" s="7"/>
      <c r="B21" s="4"/>
      <c r="C21" s="9"/>
      <c r="D21" s="10">
        <f t="shared" si="16"/>
        <v>0</v>
      </c>
      <c r="E21" s="36">
        <f t="shared" si="17"/>
        <v>0</v>
      </c>
      <c r="F21" s="36">
        <f t="shared" si="18"/>
        <v>0</v>
      </c>
      <c r="G21" s="36">
        <f t="shared" si="19"/>
        <v>0</v>
      </c>
      <c r="H21" s="10">
        <f t="shared" si="20"/>
        <v>0</v>
      </c>
      <c r="I21" s="36">
        <f t="shared" si="21"/>
        <v>0</v>
      </c>
      <c r="J21" s="36">
        <f t="shared" si="22"/>
        <v>0</v>
      </c>
      <c r="K21" s="36">
        <f t="shared" si="23"/>
        <v>0</v>
      </c>
      <c r="L21" s="10">
        <f t="shared" si="24"/>
        <v>0</v>
      </c>
      <c r="M21" s="36">
        <f t="shared" si="25"/>
        <v>0</v>
      </c>
      <c r="N21" s="36">
        <f t="shared" si="26"/>
        <v>0</v>
      </c>
      <c r="O21" s="36">
        <f t="shared" si="27"/>
        <v>0</v>
      </c>
      <c r="P21" s="10">
        <f t="shared" si="28"/>
        <v>0</v>
      </c>
      <c r="Q21" s="22"/>
      <c r="R21" s="22"/>
      <c r="S21" s="22"/>
      <c r="T21" s="10">
        <f t="shared" si="29"/>
        <v>0</v>
      </c>
      <c r="U21" s="22"/>
      <c r="V21" s="22"/>
      <c r="W21" s="22"/>
      <c r="X21" s="10">
        <f t="shared" si="30"/>
        <v>0</v>
      </c>
      <c r="Y21" s="20"/>
      <c r="Z21" s="20"/>
      <c r="AA21" s="20"/>
      <c r="AB21" s="10">
        <f t="shared" si="31"/>
        <v>0</v>
      </c>
      <c r="AC21" s="22"/>
      <c r="AD21" s="22"/>
      <c r="AE21" s="22"/>
      <c r="AF21" s="10">
        <f t="shared" si="32"/>
        <v>0</v>
      </c>
      <c r="AG21" s="22"/>
      <c r="AH21" s="22"/>
      <c r="AI21" s="22"/>
      <c r="AJ21" s="10">
        <f t="shared" si="33"/>
        <v>0</v>
      </c>
      <c r="AK21" s="20"/>
      <c r="AL21" s="20"/>
      <c r="AM21" s="20"/>
    </row>
    <row r="22" spans="1:39" ht="11.25" x14ac:dyDescent="0.15">
      <c r="A22" s="7"/>
      <c r="B22" s="4"/>
      <c r="C22" s="9"/>
      <c r="D22" s="10">
        <f t="shared" si="16"/>
        <v>0</v>
      </c>
      <c r="E22" s="36">
        <f t="shared" si="17"/>
        <v>0</v>
      </c>
      <c r="F22" s="36">
        <f t="shared" si="18"/>
        <v>0</v>
      </c>
      <c r="G22" s="36">
        <f t="shared" si="19"/>
        <v>0</v>
      </c>
      <c r="H22" s="10">
        <f t="shared" si="20"/>
        <v>0</v>
      </c>
      <c r="I22" s="36">
        <f t="shared" si="21"/>
        <v>0</v>
      </c>
      <c r="J22" s="36">
        <f t="shared" si="22"/>
        <v>0</v>
      </c>
      <c r="K22" s="36">
        <f t="shared" si="23"/>
        <v>0</v>
      </c>
      <c r="L22" s="10">
        <f t="shared" si="24"/>
        <v>0</v>
      </c>
      <c r="M22" s="36">
        <f t="shared" si="25"/>
        <v>0</v>
      </c>
      <c r="N22" s="36">
        <f t="shared" si="26"/>
        <v>0</v>
      </c>
      <c r="O22" s="36">
        <f t="shared" si="27"/>
        <v>0</v>
      </c>
      <c r="P22" s="10">
        <f t="shared" si="28"/>
        <v>0</v>
      </c>
      <c r="Q22" s="22"/>
      <c r="R22" s="22"/>
      <c r="S22" s="22"/>
      <c r="T22" s="10">
        <f t="shared" si="29"/>
        <v>0</v>
      </c>
      <c r="U22" s="22"/>
      <c r="V22" s="22"/>
      <c r="W22" s="22"/>
      <c r="X22" s="10">
        <f t="shared" si="30"/>
        <v>0</v>
      </c>
      <c r="Y22" s="20"/>
      <c r="Z22" s="20"/>
      <c r="AA22" s="20"/>
      <c r="AB22" s="10">
        <f t="shared" si="31"/>
        <v>0</v>
      </c>
      <c r="AC22" s="22"/>
      <c r="AD22" s="22"/>
      <c r="AE22" s="22"/>
      <c r="AF22" s="10">
        <f t="shared" si="32"/>
        <v>0</v>
      </c>
      <c r="AG22" s="22"/>
      <c r="AH22" s="22"/>
      <c r="AI22" s="22"/>
      <c r="AJ22" s="10">
        <f t="shared" si="33"/>
        <v>0</v>
      </c>
      <c r="AK22" s="20"/>
      <c r="AL22" s="20"/>
      <c r="AM22" s="20"/>
    </row>
    <row r="23" spans="1:39" ht="11.25" x14ac:dyDescent="0.15">
      <c r="A23" s="7"/>
      <c r="B23" s="4"/>
      <c r="C23" s="9"/>
      <c r="D23" s="10">
        <f t="shared" si="16"/>
        <v>0</v>
      </c>
      <c r="E23" s="36">
        <f t="shared" si="17"/>
        <v>0</v>
      </c>
      <c r="F23" s="36">
        <f t="shared" si="18"/>
        <v>0</v>
      </c>
      <c r="G23" s="36">
        <f t="shared" si="19"/>
        <v>0</v>
      </c>
      <c r="H23" s="10">
        <f t="shared" si="20"/>
        <v>0</v>
      </c>
      <c r="I23" s="36">
        <f t="shared" si="21"/>
        <v>0</v>
      </c>
      <c r="J23" s="36">
        <f t="shared" si="22"/>
        <v>0</v>
      </c>
      <c r="K23" s="36">
        <f t="shared" si="23"/>
        <v>0</v>
      </c>
      <c r="L23" s="10">
        <f t="shared" si="24"/>
        <v>0</v>
      </c>
      <c r="M23" s="36">
        <f t="shared" si="25"/>
        <v>0</v>
      </c>
      <c r="N23" s="36">
        <f t="shared" si="26"/>
        <v>0</v>
      </c>
      <c r="O23" s="36">
        <f t="shared" si="27"/>
        <v>0</v>
      </c>
      <c r="P23" s="10">
        <f t="shared" si="28"/>
        <v>0</v>
      </c>
      <c r="Q23" s="22"/>
      <c r="R23" s="22"/>
      <c r="S23" s="22"/>
      <c r="T23" s="10">
        <f t="shared" si="29"/>
        <v>0</v>
      </c>
      <c r="U23" s="22"/>
      <c r="V23" s="22"/>
      <c r="W23" s="22"/>
      <c r="X23" s="10">
        <f t="shared" si="30"/>
        <v>0</v>
      </c>
      <c r="Y23" s="20"/>
      <c r="Z23" s="20"/>
      <c r="AA23" s="20"/>
      <c r="AB23" s="10">
        <f t="shared" si="31"/>
        <v>0</v>
      </c>
      <c r="AC23" s="22"/>
      <c r="AD23" s="22"/>
      <c r="AE23" s="22"/>
      <c r="AF23" s="10">
        <f t="shared" si="32"/>
        <v>0</v>
      </c>
      <c r="AG23" s="22"/>
      <c r="AH23" s="22"/>
      <c r="AI23" s="22"/>
      <c r="AJ23" s="10">
        <f t="shared" si="33"/>
        <v>0</v>
      </c>
      <c r="AK23" s="20"/>
      <c r="AL23" s="20"/>
      <c r="AM23" s="20"/>
    </row>
    <row r="24" spans="1:39" ht="11.25" x14ac:dyDescent="0.15">
      <c r="A24" s="7"/>
      <c r="B24" s="4"/>
      <c r="C24" s="9"/>
      <c r="D24" s="10">
        <f t="shared" si="16"/>
        <v>0</v>
      </c>
      <c r="E24" s="36">
        <f t="shared" si="17"/>
        <v>0</v>
      </c>
      <c r="F24" s="36">
        <f t="shared" si="18"/>
        <v>0</v>
      </c>
      <c r="G24" s="36">
        <f t="shared" si="19"/>
        <v>0</v>
      </c>
      <c r="H24" s="10">
        <f t="shared" si="20"/>
        <v>0</v>
      </c>
      <c r="I24" s="36">
        <f t="shared" si="21"/>
        <v>0</v>
      </c>
      <c r="J24" s="36">
        <f t="shared" si="22"/>
        <v>0</v>
      </c>
      <c r="K24" s="36">
        <f t="shared" si="23"/>
        <v>0</v>
      </c>
      <c r="L24" s="10">
        <f t="shared" si="24"/>
        <v>0</v>
      </c>
      <c r="M24" s="36">
        <f t="shared" si="25"/>
        <v>0</v>
      </c>
      <c r="N24" s="36">
        <f t="shared" si="26"/>
        <v>0</v>
      </c>
      <c r="O24" s="36">
        <f t="shared" si="27"/>
        <v>0</v>
      </c>
      <c r="P24" s="10">
        <f t="shared" si="28"/>
        <v>0</v>
      </c>
      <c r="Q24" s="22"/>
      <c r="R24" s="22"/>
      <c r="S24" s="22"/>
      <c r="T24" s="10">
        <f t="shared" si="29"/>
        <v>0</v>
      </c>
      <c r="U24" s="22"/>
      <c r="V24" s="22"/>
      <c r="W24" s="22"/>
      <c r="X24" s="10">
        <f t="shared" si="30"/>
        <v>0</v>
      </c>
      <c r="Y24" s="20"/>
      <c r="Z24" s="20"/>
      <c r="AA24" s="20"/>
      <c r="AB24" s="10">
        <f t="shared" si="31"/>
        <v>0</v>
      </c>
      <c r="AC24" s="22"/>
      <c r="AD24" s="22"/>
      <c r="AE24" s="22"/>
      <c r="AF24" s="10">
        <f t="shared" si="32"/>
        <v>0</v>
      </c>
      <c r="AG24" s="22"/>
      <c r="AH24" s="22"/>
      <c r="AI24" s="22"/>
      <c r="AJ24" s="10">
        <f t="shared" si="33"/>
        <v>0</v>
      </c>
      <c r="AK24" s="20"/>
      <c r="AL24" s="20"/>
      <c r="AM24" s="20"/>
    </row>
    <row r="25" spans="1:39" ht="11.25" x14ac:dyDescent="0.15">
      <c r="A25" s="7"/>
      <c r="B25" s="4"/>
      <c r="C25" s="9"/>
      <c r="D25" s="10">
        <f t="shared" si="16"/>
        <v>0</v>
      </c>
      <c r="E25" s="36">
        <f t="shared" si="17"/>
        <v>0</v>
      </c>
      <c r="F25" s="36">
        <f t="shared" si="18"/>
        <v>0</v>
      </c>
      <c r="G25" s="36">
        <f t="shared" si="19"/>
        <v>0</v>
      </c>
      <c r="H25" s="10">
        <f t="shared" si="20"/>
        <v>0</v>
      </c>
      <c r="I25" s="36">
        <f t="shared" si="21"/>
        <v>0</v>
      </c>
      <c r="J25" s="36">
        <f t="shared" si="22"/>
        <v>0</v>
      </c>
      <c r="K25" s="36">
        <f t="shared" si="23"/>
        <v>0</v>
      </c>
      <c r="L25" s="10">
        <f t="shared" si="24"/>
        <v>0</v>
      </c>
      <c r="M25" s="36">
        <f t="shared" si="25"/>
        <v>0</v>
      </c>
      <c r="N25" s="36">
        <f t="shared" si="26"/>
        <v>0</v>
      </c>
      <c r="O25" s="36">
        <f t="shared" si="27"/>
        <v>0</v>
      </c>
      <c r="P25" s="10">
        <f t="shared" si="28"/>
        <v>0</v>
      </c>
      <c r="Q25" s="22"/>
      <c r="R25" s="22"/>
      <c r="S25" s="22"/>
      <c r="T25" s="10">
        <f t="shared" si="29"/>
        <v>0</v>
      </c>
      <c r="U25" s="22"/>
      <c r="V25" s="22"/>
      <c r="W25" s="22"/>
      <c r="X25" s="10">
        <f t="shared" si="30"/>
        <v>0</v>
      </c>
      <c r="Y25" s="20"/>
      <c r="Z25" s="20"/>
      <c r="AA25" s="20"/>
      <c r="AB25" s="10">
        <f t="shared" si="31"/>
        <v>0</v>
      </c>
      <c r="AC25" s="22"/>
      <c r="AD25" s="22"/>
      <c r="AE25" s="22"/>
      <c r="AF25" s="10">
        <f t="shared" si="32"/>
        <v>0</v>
      </c>
      <c r="AG25" s="22"/>
      <c r="AH25" s="22"/>
      <c r="AI25" s="22"/>
      <c r="AJ25" s="10">
        <f t="shared" si="33"/>
        <v>0</v>
      </c>
      <c r="AK25" s="20"/>
      <c r="AL25" s="20"/>
      <c r="AM25" s="20"/>
    </row>
    <row r="26" spans="1:39" ht="11.25" x14ac:dyDescent="0.15">
      <c r="A26" s="7"/>
      <c r="B26" s="4"/>
      <c r="C26" s="9"/>
      <c r="D26" s="10">
        <f t="shared" si="16"/>
        <v>0</v>
      </c>
      <c r="E26" s="36">
        <f t="shared" si="17"/>
        <v>0</v>
      </c>
      <c r="F26" s="36">
        <f t="shared" si="18"/>
        <v>0</v>
      </c>
      <c r="G26" s="36">
        <f t="shared" si="19"/>
        <v>0</v>
      </c>
      <c r="H26" s="10">
        <f t="shared" si="20"/>
        <v>0</v>
      </c>
      <c r="I26" s="36">
        <f t="shared" si="21"/>
        <v>0</v>
      </c>
      <c r="J26" s="36">
        <f t="shared" si="22"/>
        <v>0</v>
      </c>
      <c r="K26" s="36">
        <f t="shared" si="23"/>
        <v>0</v>
      </c>
      <c r="L26" s="10">
        <f t="shared" si="24"/>
        <v>0</v>
      </c>
      <c r="M26" s="36">
        <f t="shared" si="25"/>
        <v>0</v>
      </c>
      <c r="N26" s="36">
        <f t="shared" si="26"/>
        <v>0</v>
      </c>
      <c r="O26" s="36">
        <f t="shared" si="27"/>
        <v>0</v>
      </c>
      <c r="P26" s="10">
        <f t="shared" si="28"/>
        <v>0</v>
      </c>
      <c r="Q26" s="22"/>
      <c r="R26" s="22"/>
      <c r="S26" s="22"/>
      <c r="T26" s="10">
        <f t="shared" si="29"/>
        <v>0</v>
      </c>
      <c r="U26" s="22"/>
      <c r="V26" s="22"/>
      <c r="W26" s="22"/>
      <c r="X26" s="10">
        <f t="shared" si="30"/>
        <v>0</v>
      </c>
      <c r="Y26" s="20"/>
      <c r="Z26" s="20"/>
      <c r="AA26" s="20"/>
      <c r="AB26" s="10">
        <f t="shared" si="31"/>
        <v>0</v>
      </c>
      <c r="AC26" s="22"/>
      <c r="AD26" s="22"/>
      <c r="AE26" s="22"/>
      <c r="AF26" s="10">
        <f t="shared" si="32"/>
        <v>0</v>
      </c>
      <c r="AG26" s="22"/>
      <c r="AH26" s="22"/>
      <c r="AI26" s="22"/>
      <c r="AJ26" s="10">
        <f t="shared" si="33"/>
        <v>0</v>
      </c>
      <c r="AK26" s="20"/>
      <c r="AL26" s="20"/>
      <c r="AM26" s="20"/>
    </row>
    <row r="27" spans="1:39" ht="11.25" x14ac:dyDescent="0.15">
      <c r="A27" s="7"/>
      <c r="B27" s="4"/>
      <c r="C27" s="9"/>
      <c r="D27" s="10">
        <f t="shared" si="16"/>
        <v>0</v>
      </c>
      <c r="E27" s="36">
        <f t="shared" si="17"/>
        <v>0</v>
      </c>
      <c r="F27" s="36">
        <f t="shared" si="18"/>
        <v>0</v>
      </c>
      <c r="G27" s="36">
        <f t="shared" si="19"/>
        <v>0</v>
      </c>
      <c r="H27" s="10">
        <f t="shared" si="20"/>
        <v>0</v>
      </c>
      <c r="I27" s="36">
        <f t="shared" si="21"/>
        <v>0</v>
      </c>
      <c r="J27" s="36">
        <f t="shared" si="22"/>
        <v>0</v>
      </c>
      <c r="K27" s="36">
        <f t="shared" si="23"/>
        <v>0</v>
      </c>
      <c r="L27" s="10">
        <f t="shared" si="24"/>
        <v>0</v>
      </c>
      <c r="M27" s="36">
        <f t="shared" si="25"/>
        <v>0</v>
      </c>
      <c r="N27" s="36">
        <f t="shared" si="26"/>
        <v>0</v>
      </c>
      <c r="O27" s="36">
        <f t="shared" si="27"/>
        <v>0</v>
      </c>
      <c r="P27" s="10">
        <f t="shared" si="28"/>
        <v>0</v>
      </c>
      <c r="Q27" s="22"/>
      <c r="R27" s="22"/>
      <c r="S27" s="22"/>
      <c r="T27" s="10">
        <f t="shared" si="29"/>
        <v>0</v>
      </c>
      <c r="U27" s="22"/>
      <c r="V27" s="22"/>
      <c r="W27" s="22"/>
      <c r="X27" s="10">
        <f t="shared" si="30"/>
        <v>0</v>
      </c>
      <c r="Y27" s="20"/>
      <c r="Z27" s="20"/>
      <c r="AA27" s="20"/>
      <c r="AB27" s="10">
        <f t="shared" si="31"/>
        <v>0</v>
      </c>
      <c r="AC27" s="22"/>
      <c r="AD27" s="22"/>
      <c r="AE27" s="22"/>
      <c r="AF27" s="10">
        <f t="shared" si="32"/>
        <v>0</v>
      </c>
      <c r="AG27" s="22"/>
      <c r="AH27" s="22"/>
      <c r="AI27" s="22"/>
      <c r="AJ27" s="10">
        <f t="shared" si="33"/>
        <v>0</v>
      </c>
      <c r="AK27" s="20"/>
      <c r="AL27" s="20"/>
      <c r="AM27" s="20"/>
    </row>
    <row r="28" spans="1:39" ht="11.25" x14ac:dyDescent="0.15">
      <c r="A28" s="7"/>
      <c r="B28" s="4"/>
      <c r="C28" s="9"/>
      <c r="D28" s="10">
        <f t="shared" si="16"/>
        <v>0</v>
      </c>
      <c r="E28" s="36">
        <f t="shared" si="17"/>
        <v>0</v>
      </c>
      <c r="F28" s="36">
        <f t="shared" si="18"/>
        <v>0</v>
      </c>
      <c r="G28" s="36">
        <f t="shared" si="19"/>
        <v>0</v>
      </c>
      <c r="H28" s="10">
        <f t="shared" si="20"/>
        <v>0</v>
      </c>
      <c r="I28" s="36">
        <f t="shared" si="21"/>
        <v>0</v>
      </c>
      <c r="J28" s="36">
        <f t="shared" si="22"/>
        <v>0</v>
      </c>
      <c r="K28" s="36">
        <f t="shared" si="23"/>
        <v>0</v>
      </c>
      <c r="L28" s="10">
        <f t="shared" si="24"/>
        <v>0</v>
      </c>
      <c r="M28" s="36">
        <f t="shared" si="25"/>
        <v>0</v>
      </c>
      <c r="N28" s="36">
        <f t="shared" si="26"/>
        <v>0</v>
      </c>
      <c r="O28" s="36">
        <f t="shared" si="27"/>
        <v>0</v>
      </c>
      <c r="P28" s="10">
        <f t="shared" si="28"/>
        <v>0</v>
      </c>
      <c r="Q28" s="22"/>
      <c r="R28" s="22"/>
      <c r="S28" s="22"/>
      <c r="T28" s="10">
        <f t="shared" si="29"/>
        <v>0</v>
      </c>
      <c r="U28" s="22"/>
      <c r="V28" s="22"/>
      <c r="W28" s="22"/>
      <c r="X28" s="10">
        <f t="shared" si="30"/>
        <v>0</v>
      </c>
      <c r="Y28" s="20"/>
      <c r="Z28" s="20"/>
      <c r="AA28" s="20"/>
      <c r="AB28" s="10">
        <f t="shared" si="31"/>
        <v>0</v>
      </c>
      <c r="AC28" s="22"/>
      <c r="AD28" s="22"/>
      <c r="AE28" s="22"/>
      <c r="AF28" s="10">
        <f t="shared" si="32"/>
        <v>0</v>
      </c>
      <c r="AG28" s="22"/>
      <c r="AH28" s="22"/>
      <c r="AI28" s="22"/>
      <c r="AJ28" s="10">
        <f t="shared" si="33"/>
        <v>0</v>
      </c>
      <c r="AK28" s="20"/>
      <c r="AL28" s="20"/>
      <c r="AM28" s="20"/>
    </row>
    <row r="29" spans="1:39" ht="11.25" x14ac:dyDescent="0.15">
      <c r="A29" s="7"/>
      <c r="B29" s="4"/>
      <c r="C29" s="9"/>
      <c r="D29" s="10">
        <f t="shared" si="16"/>
        <v>0</v>
      </c>
      <c r="E29" s="36">
        <f t="shared" si="17"/>
        <v>0</v>
      </c>
      <c r="F29" s="36">
        <f t="shared" si="18"/>
        <v>0</v>
      </c>
      <c r="G29" s="36">
        <f t="shared" si="19"/>
        <v>0</v>
      </c>
      <c r="H29" s="10">
        <f t="shared" si="20"/>
        <v>0</v>
      </c>
      <c r="I29" s="36">
        <f t="shared" si="21"/>
        <v>0</v>
      </c>
      <c r="J29" s="36">
        <f t="shared" si="22"/>
        <v>0</v>
      </c>
      <c r="K29" s="36">
        <f t="shared" si="23"/>
        <v>0</v>
      </c>
      <c r="L29" s="10">
        <f t="shared" si="24"/>
        <v>0</v>
      </c>
      <c r="M29" s="36">
        <f t="shared" si="25"/>
        <v>0</v>
      </c>
      <c r="N29" s="36">
        <f t="shared" si="26"/>
        <v>0</v>
      </c>
      <c r="O29" s="36">
        <f t="shared" si="27"/>
        <v>0</v>
      </c>
      <c r="P29" s="10">
        <f t="shared" si="28"/>
        <v>0</v>
      </c>
      <c r="Q29" s="22"/>
      <c r="R29" s="22"/>
      <c r="S29" s="22"/>
      <c r="T29" s="10">
        <f t="shared" si="29"/>
        <v>0</v>
      </c>
      <c r="U29" s="22"/>
      <c r="V29" s="22"/>
      <c r="W29" s="22"/>
      <c r="X29" s="10">
        <f t="shared" si="30"/>
        <v>0</v>
      </c>
      <c r="Y29" s="20"/>
      <c r="Z29" s="20"/>
      <c r="AA29" s="20"/>
      <c r="AB29" s="10">
        <f t="shared" si="31"/>
        <v>0</v>
      </c>
      <c r="AC29" s="22"/>
      <c r="AD29" s="22"/>
      <c r="AE29" s="22"/>
      <c r="AF29" s="10">
        <f t="shared" si="32"/>
        <v>0</v>
      </c>
      <c r="AG29" s="22"/>
      <c r="AH29" s="22"/>
      <c r="AI29" s="22"/>
      <c r="AJ29" s="10">
        <f t="shared" si="33"/>
        <v>0</v>
      </c>
      <c r="AK29" s="20"/>
      <c r="AL29" s="20"/>
      <c r="AM29" s="20"/>
    </row>
    <row r="30" spans="1:39" ht="11.25" x14ac:dyDescent="0.15">
      <c r="A30" s="7"/>
      <c r="B30" s="4"/>
      <c r="C30" s="9"/>
      <c r="D30" s="10">
        <f t="shared" si="16"/>
        <v>0</v>
      </c>
      <c r="E30" s="36">
        <f t="shared" si="17"/>
        <v>0</v>
      </c>
      <c r="F30" s="36">
        <f t="shared" si="18"/>
        <v>0</v>
      </c>
      <c r="G30" s="36">
        <f t="shared" si="19"/>
        <v>0</v>
      </c>
      <c r="H30" s="10">
        <f t="shared" si="20"/>
        <v>0</v>
      </c>
      <c r="I30" s="36">
        <f t="shared" si="21"/>
        <v>0</v>
      </c>
      <c r="J30" s="36">
        <f t="shared" si="22"/>
        <v>0</v>
      </c>
      <c r="K30" s="36">
        <f t="shared" si="23"/>
        <v>0</v>
      </c>
      <c r="L30" s="10">
        <f t="shared" si="24"/>
        <v>0</v>
      </c>
      <c r="M30" s="36">
        <f t="shared" si="25"/>
        <v>0</v>
      </c>
      <c r="N30" s="36">
        <f t="shared" si="26"/>
        <v>0</v>
      </c>
      <c r="O30" s="36">
        <f t="shared" si="27"/>
        <v>0</v>
      </c>
      <c r="P30" s="10">
        <f t="shared" si="28"/>
        <v>0</v>
      </c>
      <c r="Q30" s="22"/>
      <c r="R30" s="22"/>
      <c r="S30" s="22"/>
      <c r="T30" s="10">
        <f t="shared" si="29"/>
        <v>0</v>
      </c>
      <c r="U30" s="22"/>
      <c r="V30" s="22"/>
      <c r="W30" s="22"/>
      <c r="X30" s="10">
        <f t="shared" si="30"/>
        <v>0</v>
      </c>
      <c r="Y30" s="20"/>
      <c r="Z30" s="20"/>
      <c r="AA30" s="20"/>
      <c r="AB30" s="10">
        <f t="shared" si="31"/>
        <v>0</v>
      </c>
      <c r="AC30" s="22"/>
      <c r="AD30" s="22"/>
      <c r="AE30" s="22"/>
      <c r="AF30" s="10">
        <f t="shared" si="32"/>
        <v>0</v>
      </c>
      <c r="AG30" s="22"/>
      <c r="AH30" s="22"/>
      <c r="AI30" s="22"/>
      <c r="AJ30" s="10">
        <f t="shared" si="33"/>
        <v>0</v>
      </c>
      <c r="AK30" s="20"/>
      <c r="AL30" s="20"/>
      <c r="AM30" s="20"/>
    </row>
    <row r="31" spans="1:39" ht="11.25" x14ac:dyDescent="0.15">
      <c r="A31" s="7"/>
      <c r="B31" s="4"/>
      <c r="C31" s="9"/>
      <c r="D31" s="10">
        <f t="shared" si="16"/>
        <v>0</v>
      </c>
      <c r="E31" s="36">
        <f t="shared" si="17"/>
        <v>0</v>
      </c>
      <c r="F31" s="36">
        <f t="shared" si="18"/>
        <v>0</v>
      </c>
      <c r="G31" s="36">
        <f t="shared" si="19"/>
        <v>0</v>
      </c>
      <c r="H31" s="10">
        <f t="shared" si="20"/>
        <v>0</v>
      </c>
      <c r="I31" s="36">
        <f t="shared" si="21"/>
        <v>0</v>
      </c>
      <c r="J31" s="36">
        <f t="shared" si="22"/>
        <v>0</v>
      </c>
      <c r="K31" s="36">
        <f t="shared" si="23"/>
        <v>0</v>
      </c>
      <c r="L31" s="10">
        <f t="shared" si="24"/>
        <v>0</v>
      </c>
      <c r="M31" s="36">
        <f t="shared" si="25"/>
        <v>0</v>
      </c>
      <c r="N31" s="36">
        <f t="shared" si="26"/>
        <v>0</v>
      </c>
      <c r="O31" s="36">
        <f t="shared" si="27"/>
        <v>0</v>
      </c>
      <c r="P31" s="10">
        <f t="shared" si="28"/>
        <v>0</v>
      </c>
      <c r="Q31" s="22"/>
      <c r="R31" s="22"/>
      <c r="S31" s="22"/>
      <c r="T31" s="10">
        <f t="shared" si="29"/>
        <v>0</v>
      </c>
      <c r="U31" s="22"/>
      <c r="V31" s="22"/>
      <c r="W31" s="22"/>
      <c r="X31" s="10">
        <f t="shared" si="30"/>
        <v>0</v>
      </c>
      <c r="Y31" s="20"/>
      <c r="Z31" s="20"/>
      <c r="AA31" s="20"/>
      <c r="AB31" s="10">
        <f t="shared" si="31"/>
        <v>0</v>
      </c>
      <c r="AC31" s="22"/>
      <c r="AD31" s="22"/>
      <c r="AE31" s="22"/>
      <c r="AF31" s="10">
        <f t="shared" si="32"/>
        <v>0</v>
      </c>
      <c r="AG31" s="22"/>
      <c r="AH31" s="22"/>
      <c r="AI31" s="22"/>
      <c r="AJ31" s="10">
        <f t="shared" si="33"/>
        <v>0</v>
      </c>
      <c r="AK31" s="20"/>
      <c r="AL31" s="20"/>
      <c r="AM31" s="20"/>
    </row>
    <row r="32" spans="1:39" ht="11.25" x14ac:dyDescent="0.15">
      <c r="A32" s="7"/>
      <c r="B32" s="4"/>
      <c r="C32" s="9"/>
      <c r="D32" s="10">
        <f t="shared" si="16"/>
        <v>0</v>
      </c>
      <c r="E32" s="36">
        <f t="shared" si="17"/>
        <v>0</v>
      </c>
      <c r="F32" s="36">
        <f t="shared" si="18"/>
        <v>0</v>
      </c>
      <c r="G32" s="36">
        <f t="shared" si="19"/>
        <v>0</v>
      </c>
      <c r="H32" s="10">
        <f t="shared" si="20"/>
        <v>0</v>
      </c>
      <c r="I32" s="36">
        <f t="shared" si="21"/>
        <v>0</v>
      </c>
      <c r="J32" s="36">
        <f t="shared" si="22"/>
        <v>0</v>
      </c>
      <c r="K32" s="36">
        <f t="shared" si="23"/>
        <v>0</v>
      </c>
      <c r="L32" s="10">
        <f t="shared" si="24"/>
        <v>0</v>
      </c>
      <c r="M32" s="36">
        <f t="shared" si="25"/>
        <v>0</v>
      </c>
      <c r="N32" s="36">
        <f t="shared" si="26"/>
        <v>0</v>
      </c>
      <c r="O32" s="36">
        <f t="shared" si="27"/>
        <v>0</v>
      </c>
      <c r="P32" s="10">
        <f t="shared" si="28"/>
        <v>0</v>
      </c>
      <c r="Q32" s="22"/>
      <c r="R32" s="22"/>
      <c r="S32" s="22"/>
      <c r="T32" s="10">
        <f t="shared" si="29"/>
        <v>0</v>
      </c>
      <c r="U32" s="22"/>
      <c r="V32" s="22"/>
      <c r="W32" s="22"/>
      <c r="X32" s="10">
        <f t="shared" si="30"/>
        <v>0</v>
      </c>
      <c r="Y32" s="20"/>
      <c r="Z32" s="20"/>
      <c r="AA32" s="20"/>
      <c r="AB32" s="10">
        <f t="shared" si="31"/>
        <v>0</v>
      </c>
      <c r="AC32" s="22"/>
      <c r="AD32" s="22"/>
      <c r="AE32" s="22"/>
      <c r="AF32" s="10">
        <f t="shared" si="32"/>
        <v>0</v>
      </c>
      <c r="AG32" s="22"/>
      <c r="AH32" s="22"/>
      <c r="AI32" s="22"/>
      <c r="AJ32" s="10">
        <f t="shared" si="33"/>
        <v>0</v>
      </c>
      <c r="AK32" s="20"/>
      <c r="AL32" s="20"/>
      <c r="AM32" s="20"/>
    </row>
    <row r="33" spans="1:39" ht="11.25" x14ac:dyDescent="0.15">
      <c r="A33" s="7"/>
      <c r="B33" s="4"/>
      <c r="C33" s="9"/>
      <c r="D33" s="10">
        <f t="shared" si="16"/>
        <v>0</v>
      </c>
      <c r="E33" s="36">
        <f t="shared" si="17"/>
        <v>0</v>
      </c>
      <c r="F33" s="36">
        <f t="shared" si="18"/>
        <v>0</v>
      </c>
      <c r="G33" s="36">
        <f t="shared" si="19"/>
        <v>0</v>
      </c>
      <c r="H33" s="10">
        <f t="shared" si="20"/>
        <v>0</v>
      </c>
      <c r="I33" s="36">
        <f t="shared" si="21"/>
        <v>0</v>
      </c>
      <c r="J33" s="36">
        <f t="shared" si="22"/>
        <v>0</v>
      </c>
      <c r="K33" s="36">
        <f t="shared" si="23"/>
        <v>0</v>
      </c>
      <c r="L33" s="10">
        <f t="shared" si="24"/>
        <v>0</v>
      </c>
      <c r="M33" s="36">
        <f t="shared" si="25"/>
        <v>0</v>
      </c>
      <c r="N33" s="36">
        <f t="shared" si="26"/>
        <v>0</v>
      </c>
      <c r="O33" s="36">
        <f t="shared" si="27"/>
        <v>0</v>
      </c>
      <c r="P33" s="10">
        <f t="shared" si="28"/>
        <v>0</v>
      </c>
      <c r="Q33" s="22"/>
      <c r="R33" s="22"/>
      <c r="S33" s="22"/>
      <c r="T33" s="10">
        <f t="shared" si="29"/>
        <v>0</v>
      </c>
      <c r="U33" s="22"/>
      <c r="V33" s="22"/>
      <c r="W33" s="22"/>
      <c r="X33" s="10">
        <f t="shared" si="30"/>
        <v>0</v>
      </c>
      <c r="Y33" s="20"/>
      <c r="Z33" s="20"/>
      <c r="AA33" s="20"/>
      <c r="AB33" s="10">
        <f t="shared" si="31"/>
        <v>0</v>
      </c>
      <c r="AC33" s="22"/>
      <c r="AD33" s="22"/>
      <c r="AE33" s="22"/>
      <c r="AF33" s="10">
        <f t="shared" si="32"/>
        <v>0</v>
      </c>
      <c r="AG33" s="22"/>
      <c r="AH33" s="22"/>
      <c r="AI33" s="22"/>
      <c r="AJ33" s="10">
        <f t="shared" si="33"/>
        <v>0</v>
      </c>
      <c r="AK33" s="20"/>
      <c r="AL33" s="20"/>
      <c r="AM33" s="20"/>
    </row>
    <row r="34" spans="1:39" ht="11.25" x14ac:dyDescent="0.15">
      <c r="A34" s="6"/>
      <c r="B34" s="4"/>
      <c r="C34" s="9"/>
      <c r="D34" s="10">
        <f t="shared" si="16"/>
        <v>0</v>
      </c>
      <c r="E34" s="36">
        <f t="shared" si="17"/>
        <v>0</v>
      </c>
      <c r="F34" s="36">
        <f t="shared" si="18"/>
        <v>0</v>
      </c>
      <c r="G34" s="36">
        <f t="shared" si="19"/>
        <v>0</v>
      </c>
      <c r="H34" s="10">
        <f t="shared" si="20"/>
        <v>0</v>
      </c>
      <c r="I34" s="36">
        <f t="shared" si="21"/>
        <v>0</v>
      </c>
      <c r="J34" s="36">
        <f t="shared" si="22"/>
        <v>0</v>
      </c>
      <c r="K34" s="36">
        <f t="shared" si="23"/>
        <v>0</v>
      </c>
      <c r="L34" s="10">
        <f t="shared" si="24"/>
        <v>0</v>
      </c>
      <c r="M34" s="36">
        <f t="shared" si="25"/>
        <v>0</v>
      </c>
      <c r="N34" s="36">
        <f t="shared" si="26"/>
        <v>0</v>
      </c>
      <c r="O34" s="36">
        <f t="shared" si="27"/>
        <v>0</v>
      </c>
      <c r="P34" s="10">
        <f t="shared" si="28"/>
        <v>0</v>
      </c>
      <c r="Q34" s="22"/>
      <c r="R34" s="22"/>
      <c r="S34" s="22"/>
      <c r="T34" s="10">
        <f t="shared" si="29"/>
        <v>0</v>
      </c>
      <c r="U34" s="22"/>
      <c r="V34" s="22"/>
      <c r="W34" s="22"/>
      <c r="X34" s="10">
        <f t="shared" si="30"/>
        <v>0</v>
      </c>
      <c r="Y34" s="20"/>
      <c r="Z34" s="20"/>
      <c r="AA34" s="20"/>
      <c r="AB34" s="10">
        <f t="shared" si="31"/>
        <v>0</v>
      </c>
      <c r="AC34" s="22"/>
      <c r="AD34" s="22"/>
      <c r="AE34" s="22"/>
      <c r="AF34" s="10">
        <f t="shared" si="32"/>
        <v>0</v>
      </c>
      <c r="AG34" s="22"/>
      <c r="AH34" s="22"/>
      <c r="AI34" s="22"/>
      <c r="AJ34" s="10">
        <f t="shared" si="33"/>
        <v>0</v>
      </c>
      <c r="AK34" s="20"/>
      <c r="AL34" s="20"/>
      <c r="AM34" s="20"/>
    </row>
  </sheetData>
  <mergeCells count="16">
    <mergeCell ref="A1:AM1"/>
    <mergeCell ref="A3:A5"/>
    <mergeCell ref="B3:B5"/>
    <mergeCell ref="C3:C5"/>
    <mergeCell ref="AJ4:AM4"/>
    <mergeCell ref="X4:AA4"/>
    <mergeCell ref="D3:O3"/>
    <mergeCell ref="P3:AA3"/>
    <mergeCell ref="AB3:AM3"/>
    <mergeCell ref="D4:G4"/>
    <mergeCell ref="H4:K4"/>
    <mergeCell ref="L4:O4"/>
    <mergeCell ref="P4:S4"/>
    <mergeCell ref="T4:W4"/>
    <mergeCell ref="AB4:AE4"/>
    <mergeCell ref="AF4:AI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"/>
  <sheetViews>
    <sheetView zoomScaleSheetLayoutView="100" workbookViewId="0">
      <selection activeCell="E32" sqref="E32"/>
    </sheetView>
  </sheetViews>
  <sheetFormatPr defaultRowHeight="13.5" x14ac:dyDescent="0.15"/>
  <cols>
    <col min="1" max="1" width="4" style="12" bestFit="1" customWidth="1"/>
    <col min="2" max="2" width="16.33203125" style="12" customWidth="1"/>
    <col min="3" max="3" width="9.5546875" style="12" customWidth="1"/>
    <col min="4" max="4" width="9.44140625" style="12" customWidth="1"/>
    <col min="5" max="5" width="8.6640625" style="12" customWidth="1"/>
    <col min="6" max="6" width="8" style="12" bestFit="1" customWidth="1"/>
    <col min="7" max="7" width="8" style="12" customWidth="1"/>
    <col min="8" max="8" width="6.6640625" style="12" bestFit="1" customWidth="1"/>
    <col min="9" max="9" width="4" style="12" bestFit="1" customWidth="1"/>
    <col min="10" max="10" width="5.33203125" style="12" bestFit="1" customWidth="1"/>
    <col min="11" max="12" width="6.6640625" style="12" bestFit="1" customWidth="1"/>
    <col min="13" max="13" width="4" style="12" bestFit="1" customWidth="1"/>
    <col min="14" max="15" width="5.33203125" style="12" bestFit="1" customWidth="1"/>
    <col min="16" max="16" width="4" style="12" bestFit="1" customWidth="1"/>
    <col min="17" max="17" width="4" bestFit="1" customWidth="1"/>
    <col min="18" max="18" width="8" bestFit="1" customWidth="1"/>
    <col min="19" max="20" width="6.6640625" bestFit="1" customWidth="1"/>
    <col min="21" max="21" width="4" style="12" bestFit="1" customWidth="1"/>
    <col min="22" max="22" width="5.33203125" style="12" bestFit="1" customWidth="1"/>
    <col min="23" max="24" width="6.6640625" style="12" bestFit="1" customWidth="1"/>
    <col min="25" max="25" width="4" style="12" bestFit="1" customWidth="1"/>
    <col min="26" max="27" width="5.33203125" style="12" bestFit="1" customWidth="1"/>
    <col min="28" max="28" width="4" style="12" bestFit="1" customWidth="1"/>
    <col min="29" max="29" width="6.33203125" customWidth="1"/>
    <col min="30" max="30" width="8" bestFit="1" customWidth="1"/>
    <col min="31" max="32" width="6.6640625" bestFit="1" customWidth="1"/>
    <col min="33" max="33" width="4" style="12" bestFit="1" customWidth="1"/>
    <col min="34" max="34" width="5.33203125" style="12" bestFit="1" customWidth="1"/>
    <col min="35" max="36" width="6.6640625" style="12" bestFit="1" customWidth="1"/>
    <col min="37" max="37" width="4" style="12" bestFit="1" customWidth="1"/>
    <col min="38" max="39" width="5.33203125" style="12" bestFit="1" customWidth="1"/>
    <col min="40" max="40" width="4" style="12" bestFit="1" customWidth="1"/>
    <col min="41" max="41" width="4" bestFit="1" customWidth="1"/>
    <col min="42" max="42" width="8" bestFit="1" customWidth="1"/>
    <col min="43" max="44" width="6.6640625" bestFit="1" customWidth="1"/>
    <col min="45" max="16384" width="8.88671875" style="12"/>
  </cols>
  <sheetData>
    <row r="1" spans="1:44" ht="20.25" x14ac:dyDescent="0.15">
      <c r="A1" s="68" t="str">
        <f>"하도급 대금 지급확인 제도 실시현황(적발공사별,"&amp;기관별!A6&amp;")"</f>
        <v>하도급 대금 지급확인 제도 실시현황(적발공사별,'21.1월말)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1:44" ht="11.25" x14ac:dyDescent="0.15">
      <c r="Q2" s="1"/>
      <c r="R2" s="1"/>
      <c r="S2" s="1"/>
      <c r="T2" s="1"/>
      <c r="AC2" s="1"/>
      <c r="AD2" s="1"/>
      <c r="AE2" s="1"/>
      <c r="AF2" s="1"/>
      <c r="AO2" s="1"/>
      <c r="AP2" s="1"/>
      <c r="AQ2" s="1"/>
      <c r="AR2" s="1"/>
    </row>
    <row r="3" spans="1:44" ht="11.25" x14ac:dyDescent="0.15">
      <c r="A3" s="69" t="s">
        <v>42</v>
      </c>
      <c r="B3" s="71" t="s">
        <v>43</v>
      </c>
      <c r="C3" s="71" t="s">
        <v>44</v>
      </c>
      <c r="D3" s="69" t="s">
        <v>45</v>
      </c>
      <c r="E3" s="69" t="s">
        <v>46</v>
      </c>
      <c r="F3" s="71" t="s">
        <v>21</v>
      </c>
      <c r="G3" s="71" t="s">
        <v>47</v>
      </c>
      <c r="H3" s="69" t="s">
        <v>48</v>
      </c>
      <c r="I3" s="60" t="s">
        <v>49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  <c r="U3" s="54" t="s">
        <v>50</v>
      </c>
      <c r="V3" s="55"/>
      <c r="W3" s="55"/>
      <c r="X3" s="55"/>
      <c r="Y3" s="55"/>
      <c r="Z3" s="55"/>
      <c r="AA3" s="55"/>
      <c r="AB3" s="55"/>
      <c r="AC3" s="55"/>
      <c r="AD3" s="55"/>
      <c r="AE3" s="55"/>
      <c r="AF3" s="56"/>
      <c r="AG3" s="67" t="s">
        <v>51</v>
      </c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ht="11.25" x14ac:dyDescent="0.15">
      <c r="A4" s="70"/>
      <c r="B4" s="72"/>
      <c r="C4" s="72"/>
      <c r="D4" s="70"/>
      <c r="E4" s="70"/>
      <c r="F4" s="72"/>
      <c r="G4" s="72"/>
      <c r="H4" s="70"/>
      <c r="I4" s="60" t="s">
        <v>52</v>
      </c>
      <c r="J4" s="61"/>
      <c r="K4" s="61"/>
      <c r="L4" s="62"/>
      <c r="M4" s="60" t="s">
        <v>53</v>
      </c>
      <c r="N4" s="61"/>
      <c r="O4" s="61"/>
      <c r="P4" s="62"/>
      <c r="Q4" s="60" t="s">
        <v>37</v>
      </c>
      <c r="R4" s="61"/>
      <c r="S4" s="61"/>
      <c r="T4" s="61"/>
      <c r="U4" s="54" t="s">
        <v>52</v>
      </c>
      <c r="V4" s="55"/>
      <c r="W4" s="55"/>
      <c r="X4" s="56"/>
      <c r="Y4" s="54" t="s">
        <v>53</v>
      </c>
      <c r="Z4" s="55"/>
      <c r="AA4" s="55"/>
      <c r="AB4" s="56"/>
      <c r="AC4" s="54" t="s">
        <v>37</v>
      </c>
      <c r="AD4" s="55"/>
      <c r="AE4" s="55"/>
      <c r="AF4" s="55"/>
      <c r="AG4" s="67" t="s">
        <v>52</v>
      </c>
      <c r="AH4" s="67"/>
      <c r="AI4" s="67"/>
      <c r="AJ4" s="67"/>
      <c r="AK4" s="67" t="s">
        <v>53</v>
      </c>
      <c r="AL4" s="67"/>
      <c r="AM4" s="67"/>
      <c r="AN4" s="67"/>
      <c r="AO4" s="67" t="s">
        <v>37</v>
      </c>
      <c r="AP4" s="67"/>
      <c r="AQ4" s="67"/>
      <c r="AR4" s="67"/>
    </row>
    <row r="5" spans="1:44" ht="22.5" x14ac:dyDescent="0.15">
      <c r="A5" s="70"/>
      <c r="B5" s="70"/>
      <c r="C5" s="72"/>
      <c r="D5" s="70"/>
      <c r="E5" s="70"/>
      <c r="F5" s="70"/>
      <c r="G5" s="73"/>
      <c r="H5" s="70"/>
      <c r="I5" s="33" t="s">
        <v>25</v>
      </c>
      <c r="J5" s="33" t="s">
        <v>26</v>
      </c>
      <c r="K5" s="33" t="s">
        <v>54</v>
      </c>
      <c r="L5" s="34" t="s">
        <v>18</v>
      </c>
      <c r="M5" s="33" t="s">
        <v>29</v>
      </c>
      <c r="N5" s="34" t="s">
        <v>55</v>
      </c>
      <c r="O5" s="34" t="s">
        <v>31</v>
      </c>
      <c r="P5" s="33" t="s">
        <v>11</v>
      </c>
      <c r="Q5" s="35" t="s">
        <v>29</v>
      </c>
      <c r="R5" s="35" t="s">
        <v>56</v>
      </c>
      <c r="S5" s="35" t="s">
        <v>57</v>
      </c>
      <c r="T5" s="35" t="s">
        <v>13</v>
      </c>
      <c r="U5" s="46" t="s">
        <v>29</v>
      </c>
      <c r="V5" s="28" t="s">
        <v>26</v>
      </c>
      <c r="W5" s="28" t="s">
        <v>54</v>
      </c>
      <c r="X5" s="30" t="s">
        <v>18</v>
      </c>
      <c r="Y5" s="46" t="s">
        <v>29</v>
      </c>
      <c r="Z5" s="30" t="s">
        <v>55</v>
      </c>
      <c r="AA5" s="30" t="s">
        <v>31</v>
      </c>
      <c r="AB5" s="28" t="s">
        <v>11</v>
      </c>
      <c r="AC5" s="2" t="s">
        <v>29</v>
      </c>
      <c r="AD5" s="8" t="s">
        <v>56</v>
      </c>
      <c r="AE5" s="8" t="s">
        <v>57</v>
      </c>
      <c r="AF5" s="8" t="s">
        <v>13</v>
      </c>
      <c r="AG5" s="2" t="s">
        <v>29</v>
      </c>
      <c r="AH5" s="8" t="s">
        <v>26</v>
      </c>
      <c r="AI5" s="8" t="s">
        <v>54</v>
      </c>
      <c r="AJ5" s="45" t="s">
        <v>18</v>
      </c>
      <c r="AK5" s="2" t="s">
        <v>29</v>
      </c>
      <c r="AL5" s="45" t="s">
        <v>55</v>
      </c>
      <c r="AM5" s="45" t="s">
        <v>31</v>
      </c>
      <c r="AN5" s="8" t="s">
        <v>11</v>
      </c>
      <c r="AO5" s="2" t="s">
        <v>29</v>
      </c>
      <c r="AP5" s="8" t="s">
        <v>56</v>
      </c>
      <c r="AQ5" s="8" t="s">
        <v>57</v>
      </c>
      <c r="AR5" s="8" t="s">
        <v>13</v>
      </c>
    </row>
    <row r="6" spans="1:44" ht="20.100000000000001" customHeight="1" x14ac:dyDescent="0.15">
      <c r="A6" s="37" t="s">
        <v>29</v>
      </c>
      <c r="B6" s="37"/>
      <c r="C6" s="49" t="s">
        <v>59</v>
      </c>
      <c r="D6" s="38"/>
      <c r="E6" s="38"/>
      <c r="F6" s="38"/>
      <c r="G6" s="38"/>
      <c r="H6" s="38"/>
      <c r="I6" s="39">
        <f t="shared" ref="I6:AR7" si="0">SUM(I7:I7)</f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39">
        <f t="shared" si="0"/>
        <v>0</v>
      </c>
      <c r="N6" s="39">
        <f t="shared" si="0"/>
        <v>0</v>
      </c>
      <c r="O6" s="39">
        <f t="shared" si="0"/>
        <v>0</v>
      </c>
      <c r="P6" s="39">
        <f t="shared" si="0"/>
        <v>0</v>
      </c>
      <c r="Q6" s="39">
        <f t="shared" si="0"/>
        <v>0</v>
      </c>
      <c r="R6" s="39">
        <f t="shared" si="0"/>
        <v>0</v>
      </c>
      <c r="S6" s="39">
        <f t="shared" si="0"/>
        <v>0</v>
      </c>
      <c r="T6" s="39">
        <f>SUM(T7:T7)</f>
        <v>0</v>
      </c>
      <c r="U6" s="39">
        <f t="shared" si="0"/>
        <v>0</v>
      </c>
      <c r="V6" s="39">
        <f t="shared" si="0"/>
        <v>0</v>
      </c>
      <c r="W6" s="39">
        <f t="shared" si="0"/>
        <v>0</v>
      </c>
      <c r="X6" s="39">
        <f t="shared" si="0"/>
        <v>0</v>
      </c>
      <c r="Y6" s="39">
        <f t="shared" si="0"/>
        <v>0</v>
      </c>
      <c r="Z6" s="39">
        <f t="shared" si="0"/>
        <v>0</v>
      </c>
      <c r="AA6" s="39">
        <f t="shared" si="0"/>
        <v>0</v>
      </c>
      <c r="AB6" s="39">
        <f t="shared" si="0"/>
        <v>0</v>
      </c>
      <c r="AC6" s="39">
        <f t="shared" si="0"/>
        <v>0</v>
      </c>
      <c r="AD6" s="39">
        <f t="shared" si="0"/>
        <v>0</v>
      </c>
      <c r="AE6" s="39">
        <f t="shared" si="0"/>
        <v>0</v>
      </c>
      <c r="AF6" s="39">
        <f t="shared" si="0"/>
        <v>0</v>
      </c>
      <c r="AG6" s="39">
        <f t="shared" si="0"/>
        <v>0</v>
      </c>
      <c r="AH6" s="39">
        <f t="shared" si="0"/>
        <v>0</v>
      </c>
      <c r="AI6" s="39">
        <f t="shared" si="0"/>
        <v>0</v>
      </c>
      <c r="AJ6" s="39">
        <f t="shared" si="0"/>
        <v>0</v>
      </c>
      <c r="AK6" s="39">
        <f t="shared" si="0"/>
        <v>0</v>
      </c>
      <c r="AL6" s="39">
        <f t="shared" si="0"/>
        <v>0</v>
      </c>
      <c r="AM6" s="39">
        <f t="shared" si="0"/>
        <v>0</v>
      </c>
      <c r="AN6" s="39">
        <f t="shared" si="0"/>
        <v>0</v>
      </c>
      <c r="AO6" s="39">
        <f t="shared" si="0"/>
        <v>0</v>
      </c>
      <c r="AP6" s="39">
        <f t="shared" si="0"/>
        <v>0</v>
      </c>
      <c r="AQ6" s="39">
        <f t="shared" si="0"/>
        <v>0</v>
      </c>
      <c r="AR6" s="39">
        <f t="shared" si="0"/>
        <v>0</v>
      </c>
    </row>
    <row r="7" spans="1:44" ht="11.25" x14ac:dyDescent="0.15">
      <c r="A7" s="13"/>
      <c r="B7" s="13"/>
      <c r="C7" s="13"/>
      <c r="D7" s="13"/>
      <c r="E7" s="13"/>
      <c r="F7" s="13"/>
      <c r="G7" s="47"/>
      <c r="H7" s="14"/>
      <c r="I7" s="10">
        <v>0</v>
      </c>
      <c r="J7" s="35" t="s">
        <v>58</v>
      </c>
      <c r="K7" s="35" t="s">
        <v>58</v>
      </c>
      <c r="L7" s="36">
        <v>0</v>
      </c>
      <c r="M7" s="10">
        <v>0</v>
      </c>
      <c r="N7" s="48" t="s">
        <v>58</v>
      </c>
      <c r="O7" s="35" t="s">
        <v>58</v>
      </c>
      <c r="P7" s="36">
        <v>0</v>
      </c>
      <c r="Q7" s="10">
        <f>SUM(R7:T7)</f>
        <v>0</v>
      </c>
      <c r="R7" s="35" t="s">
        <v>58</v>
      </c>
      <c r="S7" s="35" t="s">
        <v>58</v>
      </c>
      <c r="T7" s="35" t="s">
        <v>58</v>
      </c>
      <c r="U7" s="10">
        <v>0</v>
      </c>
      <c r="V7" s="9">
        <f t="shared" si="0"/>
        <v>0</v>
      </c>
      <c r="W7" s="9">
        <f t="shared" si="0"/>
        <v>0</v>
      </c>
      <c r="X7" s="9">
        <v>0</v>
      </c>
      <c r="Y7" s="10">
        <v>0</v>
      </c>
      <c r="Z7" s="9">
        <f t="shared" si="0"/>
        <v>0</v>
      </c>
      <c r="AA7" s="9">
        <f t="shared" si="0"/>
        <v>0</v>
      </c>
      <c r="AB7" s="9">
        <v>0</v>
      </c>
      <c r="AC7" s="10">
        <f>SUM(AD7:AF7)</f>
        <v>0</v>
      </c>
      <c r="AD7" s="9">
        <f t="shared" si="0"/>
        <v>0</v>
      </c>
      <c r="AE7" s="9">
        <f t="shared" si="0"/>
        <v>0</v>
      </c>
      <c r="AF7" s="9">
        <f t="shared" si="0"/>
        <v>0</v>
      </c>
      <c r="AG7" s="10">
        <f>SUM(AH7:AJ7)</f>
        <v>0</v>
      </c>
      <c r="AH7" s="9">
        <f t="shared" si="0"/>
        <v>0</v>
      </c>
      <c r="AI7" s="9">
        <f t="shared" si="0"/>
        <v>0</v>
      </c>
      <c r="AJ7" s="9">
        <f t="shared" si="0"/>
        <v>0</v>
      </c>
      <c r="AK7" s="10">
        <f>SUM(AL7:AN7)</f>
        <v>0</v>
      </c>
      <c r="AL7" s="9">
        <f t="shared" si="0"/>
        <v>0</v>
      </c>
      <c r="AM7" s="9">
        <f t="shared" si="0"/>
        <v>0</v>
      </c>
      <c r="AN7" s="9">
        <f t="shared" si="0"/>
        <v>0</v>
      </c>
      <c r="AO7" s="10">
        <f>SUM(AP7:AR7)</f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</row>
  </sheetData>
  <mergeCells count="21">
    <mergeCell ref="A1:AR1"/>
    <mergeCell ref="Y4:AB4"/>
    <mergeCell ref="AC4:AF4"/>
    <mergeCell ref="AG4:AJ4"/>
    <mergeCell ref="AK4:AN4"/>
    <mergeCell ref="AO4:AR4"/>
    <mergeCell ref="A3:A5"/>
    <mergeCell ref="B3:B5"/>
    <mergeCell ref="C3:C5"/>
    <mergeCell ref="D3:D5"/>
    <mergeCell ref="E3:E5"/>
    <mergeCell ref="F3:F5"/>
    <mergeCell ref="G3:G5"/>
    <mergeCell ref="H3:H5"/>
    <mergeCell ref="I3:T3"/>
    <mergeCell ref="U3:AF3"/>
    <mergeCell ref="AG3:AR3"/>
    <mergeCell ref="I4:L4"/>
    <mergeCell ref="M4:P4"/>
    <mergeCell ref="Q4:T4"/>
    <mergeCell ref="U4:X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총괄</vt:lpstr>
      <vt:lpstr>기관별</vt:lpstr>
      <vt:lpstr>적발현장별</vt:lpstr>
      <vt:lpstr>총괄!Print_Area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재택27</cp:lastModifiedBy>
  <cp:lastPrinted>2011-07-06T06:29:08Z</cp:lastPrinted>
  <dcterms:created xsi:type="dcterms:W3CDTF">2010-09-13T00:37:19Z</dcterms:created>
  <dcterms:modified xsi:type="dcterms:W3CDTF">2021-02-19T04:26:11Z</dcterms:modified>
</cp:coreProperties>
</file>